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tab1-2" sheetId="1" r:id="rId1"/>
    <sheet name="tab3-5" sheetId="2" r:id="rId2"/>
    <sheet name="tab6-7" sheetId="3" r:id="rId3"/>
    <sheet name="tab8-9" sheetId="5" r:id="rId4"/>
    <sheet name="tab10-11" sheetId="6" r:id="rId5"/>
    <sheet name="tab12" sheetId="7" r:id="rId6"/>
    <sheet name="tab13" sheetId="8" r:id="rId7"/>
    <sheet name="tab14-16" sheetId="12" r:id="rId8"/>
    <sheet name="tab17-18" sheetId="14" r:id="rId9"/>
    <sheet name="tab19-21" sheetId="21" r:id="rId10"/>
    <sheet name="tab22-24" sheetId="16" r:id="rId11"/>
    <sheet name="tab25-27" sheetId="18" r:id="rId12"/>
    <sheet name="tab28" sheetId="19" r:id="rId13"/>
    <sheet name="tab29" sheetId="20" r:id="rId14"/>
  </sheets>
  <calcPr calcId="125725"/>
</workbook>
</file>

<file path=xl/calcChain.xml><?xml version="1.0" encoding="utf-8"?>
<calcChain xmlns="http://schemas.openxmlformats.org/spreadsheetml/2006/main">
  <c r="C34" i="18"/>
  <c r="C31"/>
  <c r="C22"/>
  <c r="C19"/>
</calcChain>
</file>

<file path=xl/sharedStrings.xml><?xml version="1.0" encoding="utf-8"?>
<sst xmlns="http://schemas.openxmlformats.org/spreadsheetml/2006/main" count="572" uniqueCount="200">
  <si>
    <t>Àðõàíãàé</t>
  </si>
  <si>
    <t>Áàÿí-ªëãèé</t>
  </si>
  <si>
    <t>Áàÿíõîíãîð</t>
  </si>
  <si>
    <t>Áóëãàí</t>
  </si>
  <si>
    <t>Ãîâü-Àëòàé</t>
  </si>
  <si>
    <t>Äîðíîãîâü</t>
  </si>
  <si>
    <t>Äîðíîä</t>
  </si>
  <si>
    <t>Äóíäãîâü</t>
  </si>
  <si>
    <t>Çàâõàí</t>
  </si>
  <si>
    <t>ªâºðõàíãàé</t>
  </si>
  <si>
    <t>ªìíºãîâü</t>
  </si>
  <si>
    <t>Ñ¿õáààòàð</t>
  </si>
  <si>
    <t>Ñýëýíãý</t>
  </si>
  <si>
    <t>Òºâ</t>
  </si>
  <si>
    <t>Óâñ</t>
  </si>
  <si>
    <t>Õîâä</t>
  </si>
  <si>
    <t>Õºâñãºë</t>
  </si>
  <si>
    <t>Õýíòèé</t>
  </si>
  <si>
    <t>Óëààíáààòàð</t>
  </si>
  <si>
    <t>Аймаг, нийслэл</t>
  </si>
  <si>
    <t>Тоо</t>
  </si>
  <si>
    <t>Дүнд эзлэх хувь</t>
  </si>
  <si>
    <t>Дүн</t>
  </si>
  <si>
    <t>Хүснэгт 1.</t>
  </si>
  <si>
    <t>Ýðýãòýé</t>
  </si>
  <si>
    <t>Ýìýãòýé</t>
  </si>
  <si>
    <t>Авлигын талаарх олон нийтийн төсөөллийн судалгаанд хамрагдсан иргэдийн тоо, аймаг, нийслэлээр, хүйсээр</t>
  </si>
  <si>
    <t>Хүснэгт 2.</t>
  </si>
  <si>
    <t>31-40</t>
  </si>
  <si>
    <t>41-50</t>
  </si>
  <si>
    <t>51-60</t>
  </si>
  <si>
    <t>61-70</t>
  </si>
  <si>
    <t>Авлигын талаарх олон нийтийн төсөөллийн судалгаанд хамрагдсан иргэдийн тоо, дүнд эзлэх хувиар, насны бүлгээр</t>
  </si>
  <si>
    <t>Хүснэгт 3.</t>
  </si>
  <si>
    <t>71 болон түүнээс дээш</t>
  </si>
  <si>
    <t>Насны бүлэг</t>
  </si>
  <si>
    <t>Хүснэгт 4.</t>
  </si>
  <si>
    <t>Áîëîâñðîëã¿é</t>
  </si>
  <si>
    <t>Áàãà</t>
  </si>
  <si>
    <t>Á¿ðýí áóñ äóíä</t>
  </si>
  <si>
    <t>Á¿ðýí äóíä</t>
  </si>
  <si>
    <t>Òåõíèê ìýðãýæëèéí àíõàí øàòíû</t>
  </si>
  <si>
    <t>Òóñãàé ìýðãýæëèéí äóíä / á¿ðýí áóñ äýýä</t>
  </si>
  <si>
    <t>Äèïëîìûí áîëîí áàêàëàâðûí äýýä</t>
  </si>
  <si>
    <t>Ìàãèñòð áà ò¿¿íýýñ äýýø</t>
  </si>
  <si>
    <t>Боловсролын түвшин</t>
  </si>
  <si>
    <t>Авлигын талаарх олон нийтийн төсөөллийн судалгаанд хамрагдсан иргэдийн тоо, дүнд эзлэх хувиар, боловсролын түвшингээр</t>
  </si>
  <si>
    <t>Хүснэгт 5.</t>
  </si>
  <si>
    <t>Хүснэгт 6.</t>
  </si>
  <si>
    <t>Ìýäýõã¿é/Õàðèóëààã¿é</t>
  </si>
  <si>
    <t>Òºð çàñãààñ ÿâóóëæ áóé àâëèãûí ýñðýã òýìöýë èõýýõýí ¿ð àøèãòай байна</t>
  </si>
  <si>
    <t>Òºð çàñãààñ ÿâóóëæ áóé àâëèãûí ýñðýã òýìöýë çàðèì òàëààðàà ¿ð àøèãòай байна</t>
  </si>
  <si>
    <t>Òºð çàñãààñ ÿâóóëæ áóé àâëèãûí ýñðýã òýìöýë ¿ð àøèãòàé ÷ áèø, үр ашиггүй ч биш байна</t>
  </si>
  <si>
    <t>Òºð çàñãààñ ÿâóóëæ áóé àâëèãûí ýñðýã òýìöýë  èõýýõýí ¿ð àøèãгүй байна</t>
  </si>
  <si>
    <t>Хүснэгт 7.</t>
  </si>
  <si>
    <t>Îäîîãèéí òºð çàñãèéí àâëèãàòàé òýìöýõ ¿éë àæèëëàãààны талаарх ¿íýëýмж, тоо, дүнд эзлэх хувиар</t>
  </si>
  <si>
    <t>Үнэлэмж</t>
  </si>
  <si>
    <t>Хүснэгт 8.</t>
  </si>
  <si>
    <t>Òºð çàñãààñ ÿâóóëæ áóé àâëèãûí ýñðýã òýìöýë çàðèì òàëààðàà ¿ð àøèãгүй байна</t>
  </si>
  <si>
    <t>Үнэлэмж/Насны бүлэг</t>
  </si>
  <si>
    <t>Хүснэгт 9.</t>
  </si>
  <si>
    <t>Áîëîâñ-ðîëã¿é</t>
  </si>
  <si>
    <t>Үнэлэмж/боловсролын түвшин</t>
  </si>
  <si>
    <t>Хүснэгт 10.</t>
  </si>
  <si>
    <t>Хүснэгт 11.</t>
  </si>
  <si>
    <t>Èõýýõýí ò¿ãýýìýë</t>
  </si>
  <si>
    <t>Ò¿ãýýìýë</t>
  </si>
  <si>
    <t>Äóíä çýðýã</t>
  </si>
  <si>
    <t>Áàãà çýðýã</t>
  </si>
  <si>
    <t>Îãò áàéõã¿é</t>
  </si>
  <si>
    <t>Үнэлгээ/хүйс</t>
  </si>
  <si>
    <t>Ìîíãîë óëñ äахь àâëèãын тархцын талаарх үнэлгээ, дүнд эзлэх хувиар, судалгаанд оролцогчдын хүйсээр</t>
  </si>
  <si>
    <t>Îäîîãèéí òºð çàñãèéí àâëèãàòàé òýìöýõ ¿éë àæèëëàãààны талаарх ¿íýëýмж, дүнд эзлэх хувиар, судалгаанд оролцогчдын хүйсээр</t>
  </si>
  <si>
    <t>Îäîîãèéí òºð çàñãèéí àâëèãàòàé òýìöýõ ¿éë àæèëëàãààны талаарх ¿íýëýмж, дүнд эзлэх хувиар,  судалгаанд оролцогчдын насны бүлгээр</t>
  </si>
  <si>
    <t>Îäîîãèéí òºð çàñãèéí àâëèãàòàé òýìöýõ ¿éë àæèëëàãààны талаарх ¿íýëýмж, дүнд эзлэх хувиар,  судалгаанд оролцогчдын боловсролын түвшингээр</t>
  </si>
  <si>
    <t>Үнэлгээ/насны бүлэг</t>
  </si>
  <si>
    <t>Хүснэгт 12.</t>
  </si>
  <si>
    <t>Ìîíãîë óëñ äахь àâëèãын тархцын талаарх үнэлгээ, дүнд эзлэх хувиар, судалгаанд оролцогчдын насны бүлгээр</t>
  </si>
  <si>
    <t>Хүснэгт 13.</t>
  </si>
  <si>
    <t>Òóñãàé ìýðãýæëèéí äóíä /á¿ðýí áóñ äýýä</t>
  </si>
  <si>
    <t>Ìýäýõã¿é/ Õàðèóëààã¿é</t>
  </si>
  <si>
    <t>Хүснэгт 14.</t>
  </si>
  <si>
    <t>Ìîíãîë óëñ äахь àâëèãын тархцын талаарх үнэлгээ, дүнд эзлэх хувиар, судалгаанд оролцогчдын боловсролын түвшингээр</t>
  </si>
  <si>
    <t>Үнэлгээ/ боловсролын түвшин</t>
  </si>
  <si>
    <t>Хүснэгт 15.</t>
  </si>
  <si>
    <t>Хүснэгт 16.</t>
  </si>
  <si>
    <t>Àâëèãàä îãò àâòààã¿é</t>
  </si>
  <si>
    <t>Áàãà çýðýã àâòñàí</t>
  </si>
  <si>
    <t>Äóíä çýðýã àâòñàí</t>
  </si>
  <si>
    <t>Àâëèãàä èõýýõýí àâòñàí</t>
  </si>
  <si>
    <t>Àâëèãàä ìàø èõ àâòñàí</t>
  </si>
  <si>
    <t>Улс төрийн намууд</t>
  </si>
  <si>
    <t>Ìýäýõã¿é/  Õàðèóëààã¿é</t>
  </si>
  <si>
    <t>Улсын их хурал</t>
  </si>
  <si>
    <t>Бизнес эрхлэгчид</t>
  </si>
  <si>
    <t>Òºðèéí áóñ áàéãóóëëàãûí àæèëòíóóä</t>
  </si>
  <si>
    <t>Õýâëýë ìýäýýëëèéí õýðýãñýë</t>
  </si>
  <si>
    <t>Òºðèéí àëáàí õààã÷èä</t>
  </si>
  <si>
    <t>Ø¿¿õ</t>
  </si>
  <si>
    <t>Түвшин/Үнэлгээ</t>
  </si>
  <si>
    <t>Хүснэгт 17.</t>
  </si>
  <si>
    <t>Монгол Улсын тодорхой түвшнийхний дундах авлигын тархцын талаарх үнэлгээ, дүнд эзлэх хувиар</t>
  </si>
  <si>
    <t>Хүснэгт 18.</t>
  </si>
  <si>
    <t>Хүснэгт 19.</t>
  </si>
  <si>
    <t>Хүснэгт 20.</t>
  </si>
  <si>
    <t>Хүснэгт 21.</t>
  </si>
  <si>
    <t>Хүснэгт 22.</t>
  </si>
  <si>
    <t>Орхон</t>
  </si>
  <si>
    <t>Äàðõàí-Уул</t>
  </si>
  <si>
    <t>Хүснэгт 23.</t>
  </si>
  <si>
    <t>Хүснэгт 24.</t>
  </si>
  <si>
    <t>Òèéì</t>
  </si>
  <si>
    <t>¯ã¿é</t>
  </si>
  <si>
    <t>Ìýäýõã¿é/ õàðèóëààã¿é</t>
  </si>
  <si>
    <t>Хүснэгт 25.</t>
  </si>
  <si>
    <t>Хүснэгт 26.</t>
  </si>
  <si>
    <t>Хүснэгт 27.</t>
  </si>
  <si>
    <t>Хүснэгт 28.</t>
  </si>
  <si>
    <t>35 ìÿíãàí òºãðºã õ¿ðòýë</t>
  </si>
  <si>
    <t>35 - 115 ìÿíãàí òºãðºã</t>
  </si>
  <si>
    <t>115 - 575 ìÿíãàí òºãðºã</t>
  </si>
  <si>
    <t>575 ìÿíãà -1 ñàÿ 150 ìÿíãàí òºãðºã</t>
  </si>
  <si>
    <t>1.2 ñàÿ òºãðºã áîëîí ò¿¿íýýñ äýýø</t>
  </si>
  <si>
    <t>Òàòãàëçñàí</t>
  </si>
  <si>
    <t>Ìýäýõã¿é</t>
  </si>
  <si>
    <t>Æèëèéí îðëîãûí 1-ýýñ áàãà õóâü</t>
  </si>
  <si>
    <t>1.1-3.0 õóâü</t>
  </si>
  <si>
    <t>3.1-5.0 õóâü</t>
  </si>
  <si>
    <t>5.1-10.0 õóâü</t>
  </si>
  <si>
    <t>10.1-15.0 õóâü</t>
  </si>
  <si>
    <t>15.1-25.0 õóâü</t>
  </si>
  <si>
    <t>25.1-35.0 õóâü</t>
  </si>
  <si>
    <t>35.1-50.0 õóâü</t>
  </si>
  <si>
    <t>50.1-75.0 õóâü</t>
  </si>
  <si>
    <t>75.1-100.0 õóâü</t>
  </si>
  <si>
    <t>100.1 õóâü áîëîí ò¿¿íýýñ äýýø</t>
  </si>
  <si>
    <t>Хүснэгт 29.</t>
  </si>
  <si>
    <t>Õàðèóëàõàä õ¿íäðýëòýé</t>
  </si>
  <si>
    <t>Áóñàä</t>
  </si>
  <si>
    <t>Àëáàí òóøààëòàí íàäàä ñàíàë áîëãîñîí, øààðäñàí, òèéì áàéäàëä оруулсан</t>
  </si>
  <si>
    <t>Òóõàéí òîõèîëäîëä õýýë õàõóóëüã¿éãýýð àñóóäëàà øèéäâýðëýõ áîломжгүй гэж урьдаас мэдэж байсан</t>
  </si>
  <si>
    <t>Àëáàí òóøààëòàí àâëèãà ºãºõèéã øààðäààã¿é áîëîâ÷ áè õýýë õàõууль өгсөн нь найдвартай гэж үзсэн</t>
  </si>
  <si>
    <t>Сүүлийн 12 сарын хугацаанд төрийн албан хаагчдад хээл хахууль өгөх болсон шалтгаан, судалгаанд оролцогчдын боловсролын түвшингээр</t>
  </si>
  <si>
    <t>Боловсролын түвшин /шалтгаан</t>
  </si>
  <si>
    <t>Õýýë, õàõóóëü ºãºõ øààðäëàãà ãàðààã¿é</t>
  </si>
  <si>
    <t>Ìèíèé õóâüä õýýë õàõóóëèéí ä¿í ìàø èõ áàéñàí</t>
  </si>
  <si>
    <t>Õàðèóöëàãà õ¿ëýýíý ãýäãýýñ àéñàí</t>
  </si>
  <si>
    <t>Õýýë õàõóóëü õýðõýí ºãºõèéã ìýäýõã¿é áàéñàí</t>
  </si>
  <si>
    <t>Òóõàéí òîõèîëäîëä õýýë õàõóóëü-ã¿éãýýð àñóóäëàà øèéäâýðëýõ áîломжгүй гэж урьдаас мэдэж байсан</t>
  </si>
  <si>
    <t>Õýýë õàõóóëü ºãºõºä äóðã¿é õ¿ðч áàéñàí</t>
  </si>
  <si>
    <t>Сүүлийн 12 сарын хугацаанд төрийн албан хаагчдад хээл хахууль өгөөгүй шалтгаан, судалгаанд оролцогчдын хүйсээр</t>
  </si>
  <si>
    <t>Шалтгаан /хүйс</t>
  </si>
  <si>
    <t>Эрэгтэй</t>
  </si>
  <si>
    <t>Эмэгтэй</t>
  </si>
  <si>
    <t>Õ¿ì¿¿ñ á¿ãä ºã÷ áàéñàí ÷ áè çàð÷ìûí õóâüä õýýë õàõóóëü ºãäºãгүй</t>
  </si>
  <si>
    <t>Сүүлийн 12 сарын хугацаанд төрийн албан хаагчдад хээл хахууль өгөөгүй шалтгаан, судалгаанд оролцогчдын насны бүлгээр</t>
  </si>
  <si>
    <t>Äîëîî õîíîãèéí ºìíº</t>
  </si>
  <si>
    <t>Äîëîî õîíîãîîñ íýã ñàðûí äîòîð</t>
  </si>
  <si>
    <t>Õàãàñ æèëýýñ íýã æèëèéí äîòîð</t>
  </si>
  <si>
    <t>Íýã æèëèéí ºìíº</t>
  </si>
  <si>
    <t>Òèéì àñóóäàëòàé òóëãàð÷ áàéãààã¿é</t>
  </si>
  <si>
    <t>Ìàø èõýýð ºññºí</t>
  </si>
  <si>
    <t>ªññºí</t>
  </si>
  <si>
    <t>ªºð÷ëºãäººã¿é</t>
  </si>
  <si>
    <t>Áóóðñàí</t>
  </si>
  <si>
    <t>Ìàø èõýýð áóóðñàí</t>
  </si>
  <si>
    <t>Судалгаанд оролцогчидтой хээл хахуультай холбоотой асуудал тулгарч байсан давтамж, судалгаанд оролцогчдын хүйсээр</t>
  </si>
  <si>
    <t>Үнэлгээ</t>
  </si>
  <si>
    <t>Өмнөх хоёр жилийн хугацаанд авлигын түвшин хэрхэн өөрчлөгдсөн талаарх үнэлгээ, дүнд эзлэх хувиар</t>
  </si>
  <si>
    <t>Ìàø èõýýð ºñнº</t>
  </si>
  <si>
    <t>ªñнө</t>
  </si>
  <si>
    <t>ªºð÷ëºãäºхã¿é</t>
  </si>
  <si>
    <t>Áóóðíа</t>
  </si>
  <si>
    <t>Ìàø èõýýð áóóðна</t>
  </si>
  <si>
    <t>Давтамж /хүйс</t>
  </si>
  <si>
    <t>Шалтгаан /насны бүлэг</t>
  </si>
  <si>
    <t>Тухайн аймаг, нийслэл äэх àâëèãын түвшин сүүлийн 2 жилийн хугацаанд хэрхэн өөрчлөгдсөн талаарх үнэлгээ, дүнд эзлэх хувиар, аймаг, нийслэлээр</t>
  </si>
  <si>
    <t>Тухайн аймаг, нийслэл äэх àâëèãын түвшин ирэх хоёр жилийн хугацаанд хэрхэн өөрчлөгдөх талаарх төсөөлөл, дүнд эзлэх хувиар, аймаг, нийслэлээр</t>
  </si>
  <si>
    <t>ªºð÷ëºã-äºхã¿é</t>
  </si>
  <si>
    <t>Ãîâüс¿ìáýð</t>
  </si>
  <si>
    <t>30 хүртэл насны</t>
  </si>
  <si>
    <t>-</t>
  </si>
  <si>
    <t>Тухайн аймаг, нийслэл äэх àâëèãын тархцын талаарх үнэлгээ, дүнд эзлэх хувиар, аймаг, нийслэлээр (иргэд, бизнес эрхлэгчдийн судалгааны нэгдсэн дүнгээр)</t>
  </si>
  <si>
    <t>Хүйс/хариулт</t>
  </si>
  <si>
    <t>Сүүлийн 12 сарын хугацаанд төрийн албан хаагчдад хээл хахууль өгсөн байдал, судалгаанд оролцогчдын хүйсээр</t>
  </si>
  <si>
    <t>Насны бүлэг/хариулт</t>
  </si>
  <si>
    <t>Сүүлийн 12 сарын хугацаанд төрийн албан хаагчдад хээл хахууль өгсөн байдал, судалгаанд оролцогчдын насны бүлгээр</t>
  </si>
  <si>
    <t>Хээл хахуулийн хэмжээ</t>
  </si>
  <si>
    <t>Сүүлийн 12 сарын хугацаанд төрийн албан хаагчдад өгсөн хээл хахуулийн хэмжээ, дүнд эзлэх хувиар</t>
  </si>
  <si>
    <t>Сүүлийн 12 сарын хугацаанд төрийн албан хаагчдад өгсөн хээл хахуулийн өрхийн дундаж орлогод эзлэх хувь, дүнд эзлэх хувь</t>
  </si>
  <si>
    <t>Сүүлийн 12 сарын хугацаанд төрийн албан хаагчдад хээл хахууль өгөх болсон шалтгаан, судалгаанд оролцогчдын хүйсээр</t>
  </si>
  <si>
    <t>Шалтгаан/ насны бүлэг</t>
  </si>
  <si>
    <t>Сүүлийн 12 сарын хугацаанд төрийн албан хаагчдад хээл хахууль өгөөгүй шалтгаан, судалгаанд оролцогчдын боловсролын түвшингээр</t>
  </si>
  <si>
    <t>Шалтгаан /боловсролын түвшин</t>
  </si>
  <si>
    <t>Иргэд</t>
  </si>
  <si>
    <t>Төрийн албан хаагчид</t>
  </si>
  <si>
    <t>Бүгд дүн</t>
  </si>
  <si>
    <t>Авлигын талаарх олон нийтийн төсөөллийн судалгаанд хамрагдсан нэгжийн тоо, дүнд эзлэх хувиар, аймаг, нийслэлээр</t>
  </si>
  <si>
    <t xml:space="preserve">Орлогын дүнд эзлэх хувь </t>
  </si>
  <si>
    <t>Íýã ñàðààс õàãàñ æèëèéí äîòîð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</si>
</sst>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 Mon"/>
      <family val="2"/>
    </font>
    <font>
      <b/>
      <sz val="10"/>
      <color theme="1"/>
      <name val="Arial Mon"/>
      <family val="2"/>
    </font>
    <font>
      <sz val="10"/>
      <name val="Arial Mon"/>
      <family val="2"/>
    </font>
    <font>
      <b/>
      <sz val="10"/>
      <name val="Arial Mon"/>
      <family val="2"/>
    </font>
    <font>
      <sz val="11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3" fillId="0" borderId="0" xfId="0" applyFont="1"/>
    <xf numFmtId="49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2" fillId="0" borderId="1" xfId="2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2" fillId="0" borderId="1" xfId="3" applyFont="1" applyBorder="1" applyAlignment="1">
      <alignment vertical="center"/>
    </xf>
    <xf numFmtId="164" fontId="2" fillId="0" borderId="1" xfId="3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/>
    </xf>
    <xf numFmtId="0" fontId="6" fillId="0" borderId="1" xfId="3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0" fontId="2" fillId="0" borderId="1" xfId="4" applyBorder="1" applyAlignment="1">
      <alignment vertical="center"/>
    </xf>
    <xf numFmtId="164" fontId="2" fillId="0" borderId="1" xfId="4" applyNumberFormat="1" applyBorder="1" applyAlignment="1">
      <alignment vertical="center"/>
    </xf>
    <xf numFmtId="0" fontId="2" fillId="0" borderId="1" xfId="4" applyBorder="1" applyAlignment="1">
      <alignment horizontal="center" vertical="center"/>
    </xf>
    <xf numFmtId="49" fontId="2" fillId="0" borderId="1" xfId="4" applyNumberFormat="1" applyBorder="1" applyAlignment="1">
      <alignment horizontal="left" vertical="center" wrapText="1"/>
    </xf>
    <xf numFmtId="49" fontId="2" fillId="0" borderId="1" xfId="5" applyNumberFormat="1" applyFont="1" applyBorder="1" applyAlignment="1">
      <alignment horizontal="left" vertical="center" wrapText="1"/>
    </xf>
    <xf numFmtId="0" fontId="2" fillId="0" borderId="1" xfId="5" applyFont="1" applyBorder="1" applyAlignment="1">
      <alignment vertical="center"/>
    </xf>
    <xf numFmtId="164" fontId="2" fillId="0" borderId="1" xfId="5" applyNumberFormat="1" applyFont="1" applyBorder="1" applyAlignment="1">
      <alignment vertical="center"/>
    </xf>
    <xf numFmtId="0" fontId="2" fillId="0" borderId="1" xfId="5" applyFont="1" applyBorder="1" applyAlignment="1">
      <alignment horizontal="center" vertical="center"/>
    </xf>
    <xf numFmtId="0" fontId="2" fillId="0" borderId="1" xfId="6" applyBorder="1" applyAlignment="1">
      <alignment vertical="center"/>
    </xf>
    <xf numFmtId="164" fontId="2" fillId="0" borderId="1" xfId="6" applyNumberFormat="1" applyBorder="1" applyAlignment="1">
      <alignment vertical="center"/>
    </xf>
    <xf numFmtId="0" fontId="6" fillId="0" borderId="1" xfId="6" applyFont="1" applyBorder="1" applyAlignment="1">
      <alignment vertical="center"/>
    </xf>
    <xf numFmtId="164" fontId="6" fillId="0" borderId="1" xfId="6" applyNumberFormat="1" applyFont="1" applyBorder="1" applyAlignment="1">
      <alignment vertical="center"/>
    </xf>
    <xf numFmtId="49" fontId="6" fillId="0" borderId="1" xfId="3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6" applyBorder="1" applyAlignment="1">
      <alignment horizontal="center" vertical="center"/>
    </xf>
    <xf numFmtId="164" fontId="2" fillId="0" borderId="1" xfId="6" applyNumberFormat="1" applyBorder="1" applyAlignment="1">
      <alignment horizontal="center" vertical="center"/>
    </xf>
    <xf numFmtId="164" fontId="2" fillId="0" borderId="1" xfId="7" applyNumberFormat="1" applyBorder="1" applyAlignment="1">
      <alignment vertical="center"/>
    </xf>
    <xf numFmtId="0" fontId="2" fillId="0" borderId="1" xfId="7" applyFont="1" applyBorder="1" applyAlignment="1">
      <alignment horizontal="center" vertical="center"/>
    </xf>
    <xf numFmtId="49" fontId="2" fillId="0" borderId="1" xfId="6" applyNumberFormat="1" applyBorder="1" applyAlignment="1">
      <alignment horizontal="center" vertical="center" wrapText="1"/>
    </xf>
    <xf numFmtId="0" fontId="2" fillId="0" borderId="0" xfId="8"/>
    <xf numFmtId="164" fontId="2" fillId="0" borderId="1" xfId="8" applyNumberFormat="1" applyBorder="1" applyAlignment="1">
      <alignment vertical="center"/>
    </xf>
    <xf numFmtId="49" fontId="2" fillId="0" borderId="1" xfId="8" applyNumberFormat="1" applyBorder="1" applyAlignment="1">
      <alignment horizontal="center" vertical="center" wrapText="1"/>
    </xf>
    <xf numFmtId="49" fontId="1" fillId="0" borderId="1" xfId="10" applyNumberFormat="1" applyBorder="1" applyAlignment="1">
      <alignment horizontal="center" vertical="center" wrapText="1"/>
    </xf>
    <xf numFmtId="164" fontId="1" fillId="0" borderId="1" xfId="10" applyNumberFormat="1" applyBorder="1" applyAlignment="1">
      <alignment vertical="center"/>
    </xf>
    <xf numFmtId="164" fontId="1" fillId="0" borderId="1" xfId="10" applyNumberFormat="1" applyBorder="1"/>
    <xf numFmtId="0" fontId="2" fillId="0" borderId="1" xfId="9" applyFont="1" applyBorder="1" applyAlignment="1">
      <alignment horizontal="center" vertical="center" wrapText="1"/>
    </xf>
    <xf numFmtId="49" fontId="2" fillId="0" borderId="1" xfId="1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2" fillId="0" borderId="1" xfId="9" applyNumberFormat="1" applyFont="1" applyBorder="1" applyAlignment="1">
      <alignment horizontal="left" wrapText="1"/>
    </xf>
    <xf numFmtId="0" fontId="6" fillId="0" borderId="1" xfId="9" applyFont="1" applyBorder="1" applyAlignment="1">
      <alignment horizontal="center" wrapText="1"/>
    </xf>
    <xf numFmtId="49" fontId="1" fillId="0" borderId="1" xfId="11" applyNumberFormat="1" applyBorder="1" applyAlignment="1">
      <alignment horizontal="center" vertical="center" wrapText="1"/>
    </xf>
    <xf numFmtId="164" fontId="1" fillId="0" borderId="1" xfId="11" applyNumberFormat="1" applyBorder="1" applyAlignment="1">
      <alignment vertical="center"/>
    </xf>
    <xf numFmtId="0" fontId="1" fillId="0" borderId="1" xfId="11" applyBorder="1" applyAlignment="1">
      <alignment horizontal="center" vertical="center"/>
    </xf>
    <xf numFmtId="0" fontId="1" fillId="0" borderId="1" xfId="11" applyBorder="1"/>
    <xf numFmtId="49" fontId="1" fillId="0" borderId="1" xfId="11" applyNumberFormat="1" applyBorder="1" applyAlignment="1">
      <alignment horizontal="left"/>
    </xf>
    <xf numFmtId="164" fontId="1" fillId="0" borderId="1" xfId="11" applyNumberFormat="1" applyBorder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11" applyBorder="1" applyAlignment="1">
      <alignment horizontal="center"/>
    </xf>
    <xf numFmtId="49" fontId="2" fillId="0" borderId="1" xfId="14" applyNumberFormat="1" applyFont="1" applyBorder="1" applyAlignment="1">
      <alignment horizontal="center" vertical="center" wrapText="1"/>
    </xf>
    <xf numFmtId="164" fontId="2" fillId="0" borderId="1" xfId="14" applyNumberFormat="1" applyFont="1" applyFill="1" applyBorder="1" applyAlignment="1">
      <alignment vertical="center"/>
    </xf>
    <xf numFmtId="49" fontId="2" fillId="0" borderId="1" xfId="15" applyNumberFormat="1" applyBorder="1" applyAlignment="1">
      <alignment horizontal="left" vertical="center" wrapText="1"/>
    </xf>
    <xf numFmtId="164" fontId="2" fillId="0" borderId="1" xfId="15" applyNumberFormat="1" applyBorder="1" applyAlignment="1">
      <alignment vertical="center"/>
    </xf>
    <xf numFmtId="0" fontId="2" fillId="0" borderId="1" xfId="15" applyBorder="1" applyAlignment="1">
      <alignment horizontal="center"/>
    </xf>
    <xf numFmtId="49" fontId="2" fillId="0" borderId="1" xfId="16" applyNumberFormat="1" applyFont="1" applyBorder="1" applyAlignment="1">
      <alignment horizontal="center" vertical="center" wrapText="1"/>
    </xf>
    <xf numFmtId="49" fontId="2" fillId="0" borderId="1" xfId="16" applyNumberFormat="1" applyFont="1" applyBorder="1" applyAlignment="1">
      <alignment horizontal="left" vertical="center" wrapText="1"/>
    </xf>
    <xf numFmtId="164" fontId="2" fillId="0" borderId="1" xfId="16" applyNumberFormat="1" applyFont="1" applyBorder="1" applyAlignment="1">
      <alignment vertical="center"/>
    </xf>
    <xf numFmtId="164" fontId="2" fillId="0" borderId="1" xfId="16" applyNumberFormat="1" applyFont="1" applyBorder="1"/>
    <xf numFmtId="0" fontId="2" fillId="0" borderId="1" xfId="16" applyFont="1" applyBorder="1" applyAlignment="1">
      <alignment horizontal="center"/>
    </xf>
    <xf numFmtId="0" fontId="2" fillId="0" borderId="1" xfId="16" applyFont="1" applyBorder="1" applyAlignment="1"/>
    <xf numFmtId="0" fontId="2" fillId="0" borderId="1" xfId="16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3" fillId="0" borderId="0" xfId="0" applyFont="1"/>
    <xf numFmtId="164" fontId="6" fillId="0" borderId="1" xfId="16" applyNumberFormat="1" applyFont="1" applyBorder="1" applyAlignment="1">
      <alignment vertical="center"/>
    </xf>
    <xf numFmtId="49" fontId="2" fillId="0" borderId="1" xfId="17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/>
    </xf>
    <xf numFmtId="0" fontId="2" fillId="0" borderId="1" xfId="16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3" fillId="0" borderId="0" xfId="0" applyFont="1"/>
    <xf numFmtId="49" fontId="2" fillId="0" borderId="1" xfId="3" applyNumberFormat="1" applyFont="1" applyBorder="1" applyAlignment="1"/>
    <xf numFmtId="49" fontId="6" fillId="0" borderId="1" xfId="3" applyNumberFormat="1" applyFont="1" applyBorder="1" applyAlignment="1"/>
    <xf numFmtId="164" fontId="2" fillId="0" borderId="1" xfId="8" applyNumberFormat="1" applyBorder="1" applyAlignment="1">
      <alignment horizontal="right" vertical="center"/>
    </xf>
    <xf numFmtId="164" fontId="2" fillId="0" borderId="1" xfId="10" applyNumberFormat="1" applyFont="1" applyBorder="1" applyAlignment="1">
      <alignment horizontal="right"/>
    </xf>
    <xf numFmtId="164" fontId="6" fillId="0" borderId="1" xfId="15" applyNumberFormat="1" applyFont="1" applyBorder="1" applyAlignment="1">
      <alignment horizontal="center" vertical="center"/>
    </xf>
    <xf numFmtId="164" fontId="6" fillId="0" borderId="1" xfId="14" applyNumberFormat="1" applyFont="1" applyFill="1" applyBorder="1" applyAlignment="1">
      <alignment horizontal="center" vertical="center"/>
    </xf>
    <xf numFmtId="164" fontId="2" fillId="0" borderId="1" xfId="15" applyNumberFormat="1" applyBorder="1" applyAlignment="1">
      <alignment horizontal="right" vertical="center"/>
    </xf>
    <xf numFmtId="164" fontId="2" fillId="0" borderId="1" xfId="16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2" fillId="0" borderId="1" xfId="11" applyNumberFormat="1" applyFont="1" applyBorder="1" applyAlignment="1">
      <alignment horizontal="right" vertical="center"/>
    </xf>
    <xf numFmtId="0" fontId="3" fillId="0" borderId="0" xfId="0" applyFont="1"/>
    <xf numFmtId="49" fontId="2" fillId="0" borderId="1" xfId="1" applyNumberFormat="1" applyFont="1" applyBorder="1" applyAlignment="1">
      <alignment horizontal="center" vertical="center" wrapText="1"/>
    </xf>
    <xf numFmtId="0" fontId="1" fillId="0" borderId="1" xfId="11" applyNumberFormat="1" applyBorder="1" applyAlignment="1"/>
    <xf numFmtId="49" fontId="2" fillId="0" borderId="1" xfId="2" applyNumberFormat="1" applyBorder="1" applyAlignment="1">
      <alignment horizontal="center" wrapText="1"/>
    </xf>
    <xf numFmtId="0" fontId="2" fillId="0" borderId="1" xfId="2" applyBorder="1" applyAlignment="1">
      <alignment horizontal="center"/>
    </xf>
    <xf numFmtId="0" fontId="2" fillId="0" borderId="1" xfId="2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3" fillId="0" borderId="0" xfId="0" applyNumberFormat="1" applyFont="1"/>
    <xf numFmtId="164" fontId="3" fillId="0" borderId="0" xfId="0" applyNumberFormat="1" applyFont="1"/>
    <xf numFmtId="49" fontId="1" fillId="0" borderId="1" xfId="4" applyNumberFormat="1" applyFont="1" applyBorder="1" applyAlignment="1">
      <alignment horizontal="left" vertical="center" wrapText="1"/>
    </xf>
    <xf numFmtId="164" fontId="0" fillId="0" borderId="0" xfId="0" applyNumberFormat="1"/>
    <xf numFmtId="0" fontId="1" fillId="0" borderId="1" xfId="16" applyFont="1" applyBorder="1" applyAlignment="1">
      <alignment horizontal="center" vertical="center" wrapText="1"/>
    </xf>
    <xf numFmtId="164" fontId="1" fillId="0" borderId="1" xfId="16" applyNumberFormat="1" applyFont="1" applyBorder="1" applyAlignment="1">
      <alignment horizontal="right" vertical="center"/>
    </xf>
    <xf numFmtId="49" fontId="1" fillId="0" borderId="1" xfId="17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164" fontId="7" fillId="0" borderId="0" xfId="0" applyNumberFormat="1" applyFont="1"/>
    <xf numFmtId="0" fontId="9" fillId="0" borderId="1" xfId="9" applyFont="1" applyBorder="1" applyAlignment="1">
      <alignment horizontal="center" wrapText="1"/>
    </xf>
    <xf numFmtId="49" fontId="9" fillId="0" borderId="1" xfId="9" applyNumberFormat="1" applyFont="1" applyBorder="1" applyAlignment="1">
      <alignment horizontal="center" vertical="center" wrapText="1"/>
    </xf>
    <xf numFmtId="0" fontId="9" fillId="0" borderId="1" xfId="9" applyFont="1" applyBorder="1" applyAlignment="1">
      <alignment horizontal="center" vertical="center"/>
    </xf>
    <xf numFmtId="49" fontId="9" fillId="0" borderId="1" xfId="9" applyNumberFormat="1" applyFont="1" applyBorder="1" applyAlignment="1">
      <alignment horizontal="left" wrapText="1"/>
    </xf>
    <xf numFmtId="164" fontId="9" fillId="0" borderId="1" xfId="9" applyNumberFormat="1" applyFont="1" applyBorder="1" applyAlignment="1">
      <alignment vertical="center"/>
    </xf>
    <xf numFmtId="0" fontId="10" fillId="0" borderId="1" xfId="9" applyFont="1" applyBorder="1" applyAlignment="1">
      <alignment horizontal="center" wrapText="1"/>
    </xf>
    <xf numFmtId="164" fontId="10" fillId="0" borderId="1" xfId="9" applyNumberFormat="1" applyFont="1" applyBorder="1" applyAlignment="1">
      <alignment horizontal="center" vertical="center"/>
    </xf>
    <xf numFmtId="0" fontId="9" fillId="0" borderId="1" xfId="9" applyFont="1" applyBorder="1" applyAlignment="1">
      <alignment horizontal="center" vertical="center" wrapText="1"/>
    </xf>
    <xf numFmtId="49" fontId="9" fillId="0" borderId="1" xfId="6" applyNumberFormat="1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/>
    </xf>
    <xf numFmtId="164" fontId="9" fillId="0" borderId="1" xfId="10" applyNumberFormat="1" applyFont="1" applyBorder="1" applyAlignment="1">
      <alignment vertical="center"/>
    </xf>
    <xf numFmtId="164" fontId="9" fillId="0" borderId="1" xfId="10" applyNumberFormat="1" applyFont="1" applyBorder="1"/>
    <xf numFmtId="164" fontId="9" fillId="0" borderId="1" xfId="10" applyNumberFormat="1" applyFont="1" applyBorder="1" applyAlignment="1">
      <alignment horizontal="right" vertical="center"/>
    </xf>
    <xf numFmtId="0" fontId="9" fillId="0" borderId="1" xfId="11" applyFont="1" applyBorder="1"/>
    <xf numFmtId="49" fontId="9" fillId="0" borderId="1" xfId="11" applyNumberFormat="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" vertical="center"/>
    </xf>
    <xf numFmtId="0" fontId="11" fillId="0" borderId="0" xfId="0" applyFont="1"/>
    <xf numFmtId="49" fontId="9" fillId="0" borderId="1" xfId="11" applyNumberFormat="1" applyFont="1" applyBorder="1" applyAlignment="1">
      <alignment horizontal="left"/>
    </xf>
    <xf numFmtId="164" fontId="9" fillId="0" borderId="1" xfId="11" applyNumberFormat="1" applyFont="1" applyBorder="1" applyAlignment="1">
      <alignment vertical="center"/>
    </xf>
    <xf numFmtId="164" fontId="9" fillId="0" borderId="1" xfId="11" applyNumberFormat="1" applyFont="1" applyBorder="1"/>
    <xf numFmtId="0" fontId="9" fillId="0" borderId="1" xfId="11" applyFont="1" applyBorder="1" applyAlignment="1">
      <alignment horizontal="center"/>
    </xf>
    <xf numFmtId="164" fontId="11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49" fontId="9" fillId="0" borderId="1" xfId="1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/>
    <xf numFmtId="164" fontId="9" fillId="0" borderId="1" xfId="13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2" xfId="6" applyNumberFormat="1" applyBorder="1" applyAlignment="1">
      <alignment horizontal="center" vertical="top" wrapText="1"/>
    </xf>
    <xf numFmtId="49" fontId="2" fillId="0" borderId="3" xfId="6" applyNumberFormat="1" applyBorder="1" applyAlignment="1">
      <alignment horizontal="center" vertical="top" wrapText="1"/>
    </xf>
    <xf numFmtId="0" fontId="2" fillId="0" borderId="1" xfId="5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/>
  </cellXfs>
  <cellStyles count="18">
    <cellStyle name="Normal" xfId="0" builtinId="0"/>
    <cellStyle name="Normal_Sheet1" xfId="1"/>
    <cellStyle name="Normal_Sheet2" xfId="17"/>
    <cellStyle name="Normal_Sheet3" xfId="5"/>
    <cellStyle name="Normal_Sheet3_1" xfId="6"/>
    <cellStyle name="Normal_Sheet4" xfId="14"/>
    <cellStyle name="Normal_Sheet6" xfId="9"/>
    <cellStyle name="Normal_Sheet8" xfId="12"/>
    <cellStyle name="Normal_Sheet8_1" xfId="13"/>
    <cellStyle name="Normal_tab1" xfId="2"/>
    <cellStyle name="Normal_tab10" xfId="8"/>
    <cellStyle name="Normal_tab11" xfId="10"/>
    <cellStyle name="Normal_tab15" xfId="11"/>
    <cellStyle name="Normal_tab25" xfId="15"/>
    <cellStyle name="Normal_tab29" xfId="16"/>
    <cellStyle name="Normal_tab3" xfId="3"/>
    <cellStyle name="Normal_tab3_1" xfId="4"/>
    <cellStyle name="Normal_tab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workbookViewId="0">
      <selection activeCell="B56" sqref="B56:D56"/>
    </sheetView>
  </sheetViews>
  <sheetFormatPr defaultRowHeight="12.75"/>
  <cols>
    <col min="1" max="1" width="19.85546875" style="4" customWidth="1"/>
    <col min="2" max="2" width="9.7109375" style="4" customWidth="1"/>
    <col min="3" max="3" width="9.7109375" style="4" bestFit="1" customWidth="1"/>
    <col min="4" max="4" width="10.28515625" style="4" customWidth="1"/>
    <col min="5" max="5" width="8.7109375" style="4" customWidth="1"/>
    <col min="6" max="16384" width="9.140625" style="4"/>
  </cols>
  <sheetData>
    <row r="1" spans="1:6">
      <c r="E1" s="79" t="s">
        <v>23</v>
      </c>
    </row>
    <row r="2" spans="1:6" ht="43.5" customHeight="1">
      <c r="A2" s="138" t="s">
        <v>197</v>
      </c>
      <c r="B2" s="138"/>
      <c r="C2" s="138"/>
      <c r="D2" s="138"/>
      <c r="E2" s="138"/>
      <c r="F2" s="138"/>
    </row>
    <row r="4" spans="1:6" ht="38.25">
      <c r="A4" s="1" t="s">
        <v>19</v>
      </c>
      <c r="B4" s="96" t="s">
        <v>194</v>
      </c>
      <c r="C4" s="96" t="s">
        <v>195</v>
      </c>
      <c r="D4" s="96" t="s">
        <v>94</v>
      </c>
      <c r="E4" s="97" t="s">
        <v>196</v>
      </c>
      <c r="F4" s="91" t="s">
        <v>21</v>
      </c>
    </row>
    <row r="5" spans="1:6">
      <c r="A5" s="51" t="s">
        <v>0</v>
      </c>
      <c r="B5" s="92">
        <v>51</v>
      </c>
      <c r="C5" s="92">
        <v>49</v>
      </c>
      <c r="D5" s="92">
        <v>14</v>
      </c>
      <c r="E5" s="2">
        <v>114</v>
      </c>
      <c r="F5" s="3">
        <v>1.9057171514543632</v>
      </c>
    </row>
    <row r="6" spans="1:6">
      <c r="A6" s="51" t="s">
        <v>1</v>
      </c>
      <c r="B6" s="92">
        <v>66</v>
      </c>
      <c r="C6" s="92">
        <v>55</v>
      </c>
      <c r="D6" s="92">
        <v>25</v>
      </c>
      <c r="E6" s="2">
        <v>146</v>
      </c>
      <c r="F6" s="3">
        <v>2.4406552992310262</v>
      </c>
    </row>
    <row r="7" spans="1:6">
      <c r="A7" s="51" t="s">
        <v>2</v>
      </c>
      <c r="B7" s="92">
        <v>60</v>
      </c>
      <c r="C7" s="92">
        <v>59</v>
      </c>
      <c r="D7" s="92">
        <v>13</v>
      </c>
      <c r="E7" s="2">
        <v>132</v>
      </c>
      <c r="F7" s="3">
        <v>2.2066198595787361</v>
      </c>
    </row>
    <row r="8" spans="1:6">
      <c r="A8" s="51" t="s">
        <v>3</v>
      </c>
      <c r="B8" s="92">
        <v>37</v>
      </c>
      <c r="C8" s="92">
        <v>48</v>
      </c>
      <c r="D8" s="92">
        <v>17</v>
      </c>
      <c r="E8" s="2">
        <v>102</v>
      </c>
      <c r="F8" s="3">
        <v>1.7051153460381143</v>
      </c>
    </row>
    <row r="9" spans="1:6">
      <c r="A9" s="51" t="s">
        <v>4</v>
      </c>
      <c r="B9" s="92">
        <v>38</v>
      </c>
      <c r="C9" s="92">
        <v>41</v>
      </c>
      <c r="D9" s="92">
        <v>12</v>
      </c>
      <c r="E9" s="2">
        <v>91</v>
      </c>
      <c r="F9" s="3">
        <v>1.5212303577398862</v>
      </c>
    </row>
    <row r="10" spans="1:6">
      <c r="A10" s="51" t="s">
        <v>5</v>
      </c>
      <c r="B10" s="92">
        <v>65</v>
      </c>
      <c r="C10" s="92">
        <v>40</v>
      </c>
      <c r="D10" s="92">
        <v>13</v>
      </c>
      <c r="E10" s="2">
        <v>118</v>
      </c>
      <c r="F10" s="3">
        <v>1.972584419926446</v>
      </c>
    </row>
    <row r="11" spans="1:6">
      <c r="A11" s="51" t="s">
        <v>6</v>
      </c>
      <c r="B11" s="92">
        <v>85</v>
      </c>
      <c r="C11" s="92">
        <v>57</v>
      </c>
      <c r="D11" s="92">
        <v>22</v>
      </c>
      <c r="E11" s="2">
        <v>164</v>
      </c>
      <c r="F11" s="3">
        <v>2.7415580073553993</v>
      </c>
    </row>
    <row r="12" spans="1:6">
      <c r="A12" s="51" t="s">
        <v>7</v>
      </c>
      <c r="B12" s="92">
        <v>39</v>
      </c>
      <c r="C12" s="92">
        <v>36</v>
      </c>
      <c r="D12" s="92">
        <v>12</v>
      </c>
      <c r="E12" s="2">
        <v>87</v>
      </c>
      <c r="F12" s="3">
        <v>1.4543630892678034</v>
      </c>
    </row>
    <row r="13" spans="1:6">
      <c r="A13" s="51" t="s">
        <v>8</v>
      </c>
      <c r="B13" s="92">
        <v>48</v>
      </c>
      <c r="C13" s="92">
        <v>66</v>
      </c>
      <c r="D13" s="92">
        <v>14</v>
      </c>
      <c r="E13" s="2">
        <v>128</v>
      </c>
      <c r="F13" s="3">
        <v>2.1397525911066535</v>
      </c>
    </row>
    <row r="14" spans="1:6">
      <c r="A14" s="51" t="s">
        <v>9</v>
      </c>
      <c r="B14" s="92">
        <v>88</v>
      </c>
      <c r="C14" s="92">
        <v>66</v>
      </c>
      <c r="D14" s="92">
        <v>12</v>
      </c>
      <c r="E14" s="2">
        <v>166</v>
      </c>
      <c r="F14" s="3">
        <v>2.7749916415914408</v>
      </c>
    </row>
    <row r="15" spans="1:6">
      <c r="A15" s="51" t="s">
        <v>10</v>
      </c>
      <c r="B15" s="92">
        <v>44</v>
      </c>
      <c r="C15" s="92">
        <v>48</v>
      </c>
      <c r="D15" s="92">
        <v>21</v>
      </c>
      <c r="E15" s="2">
        <v>113</v>
      </c>
      <c r="F15" s="3">
        <v>1.8890003343363424</v>
      </c>
    </row>
    <row r="16" spans="1:6">
      <c r="A16" s="51" t="s">
        <v>11</v>
      </c>
      <c r="B16" s="92">
        <v>46</v>
      </c>
      <c r="C16" s="92">
        <v>46</v>
      </c>
      <c r="D16" s="92">
        <v>18</v>
      </c>
      <c r="E16" s="2">
        <v>110</v>
      </c>
      <c r="F16" s="3">
        <v>1.8388498829822801</v>
      </c>
    </row>
    <row r="17" spans="1:7">
      <c r="A17" s="51" t="s">
        <v>12</v>
      </c>
      <c r="B17" s="92">
        <v>91</v>
      </c>
      <c r="C17" s="92">
        <v>79</v>
      </c>
      <c r="D17" s="92">
        <v>12</v>
      </c>
      <c r="E17" s="2">
        <v>182</v>
      </c>
      <c r="F17" s="3">
        <v>3.0424607154797725</v>
      </c>
    </row>
    <row r="18" spans="1:7">
      <c r="A18" s="51" t="s">
        <v>13</v>
      </c>
      <c r="B18" s="92">
        <v>48</v>
      </c>
      <c r="C18" s="92">
        <v>49</v>
      </c>
      <c r="D18" s="92">
        <v>21</v>
      </c>
      <c r="E18" s="2">
        <v>118</v>
      </c>
      <c r="F18" s="3">
        <v>1.972584419926446</v>
      </c>
    </row>
    <row r="19" spans="1:7">
      <c r="A19" s="51" t="s">
        <v>14</v>
      </c>
      <c r="B19" s="92">
        <v>58</v>
      </c>
      <c r="C19" s="92">
        <v>58</v>
      </c>
      <c r="D19" s="92">
        <v>16</v>
      </c>
      <c r="E19" s="2">
        <v>132</v>
      </c>
      <c r="F19" s="3">
        <v>2.2066198595787361</v>
      </c>
    </row>
    <row r="20" spans="1:7">
      <c r="A20" s="51" t="s">
        <v>15</v>
      </c>
      <c r="B20" s="92">
        <v>63</v>
      </c>
      <c r="C20" s="92">
        <v>50</v>
      </c>
      <c r="D20" s="92">
        <v>35</v>
      </c>
      <c r="E20" s="2">
        <v>148</v>
      </c>
      <c r="F20" s="3">
        <v>2.4740889334670677</v>
      </c>
    </row>
    <row r="21" spans="1:7">
      <c r="A21" s="51" t="s">
        <v>16</v>
      </c>
      <c r="B21" s="92">
        <v>85</v>
      </c>
      <c r="C21" s="92">
        <v>51</v>
      </c>
      <c r="D21" s="92">
        <v>18</v>
      </c>
      <c r="E21" s="2">
        <v>154</v>
      </c>
      <c r="F21" s="3">
        <v>2.5743898361751922</v>
      </c>
    </row>
    <row r="22" spans="1:7">
      <c r="A22" s="51" t="s">
        <v>17</v>
      </c>
      <c r="B22" s="92">
        <v>62</v>
      </c>
      <c r="C22" s="92">
        <v>47</v>
      </c>
      <c r="D22" s="92">
        <v>25</v>
      </c>
      <c r="E22" s="2">
        <v>134</v>
      </c>
      <c r="F22" s="3">
        <v>2.2400534938147776</v>
      </c>
    </row>
    <row r="23" spans="1:7">
      <c r="A23" s="51" t="s">
        <v>108</v>
      </c>
      <c r="B23" s="92">
        <v>147</v>
      </c>
      <c r="C23" s="92">
        <v>80</v>
      </c>
      <c r="D23" s="92">
        <v>23</v>
      </c>
      <c r="E23" s="2">
        <v>250</v>
      </c>
      <c r="F23" s="3">
        <v>4.179204279505182</v>
      </c>
    </row>
    <row r="24" spans="1:7">
      <c r="A24" s="51" t="s">
        <v>18</v>
      </c>
      <c r="B24" s="92">
        <v>1617</v>
      </c>
      <c r="C24" s="92">
        <v>882</v>
      </c>
      <c r="D24" s="92">
        <v>592</v>
      </c>
      <c r="E24" s="2">
        <v>3091</v>
      </c>
      <c r="F24" s="3">
        <v>51.671681711802073</v>
      </c>
    </row>
    <row r="25" spans="1:7">
      <c r="A25" s="51" t="s">
        <v>107</v>
      </c>
      <c r="B25" s="92">
        <v>146</v>
      </c>
      <c r="C25" s="92">
        <v>63</v>
      </c>
      <c r="D25" s="92">
        <v>34</v>
      </c>
      <c r="E25" s="2">
        <v>243</v>
      </c>
      <c r="F25" s="3">
        <v>4.062186559679037</v>
      </c>
    </row>
    <row r="26" spans="1:7">
      <c r="A26" s="51" t="s">
        <v>179</v>
      </c>
      <c r="B26" s="92">
        <v>22</v>
      </c>
      <c r="C26" s="92">
        <v>26</v>
      </c>
      <c r="D26" s="92">
        <v>11</v>
      </c>
      <c r="E26" s="2">
        <v>59</v>
      </c>
      <c r="F26" s="3">
        <v>0.98629220996322298</v>
      </c>
    </row>
    <row r="27" spans="1:7">
      <c r="A27" s="5" t="s">
        <v>22</v>
      </c>
      <c r="B27" s="5">
        <v>3006</v>
      </c>
      <c r="C27" s="5">
        <v>1996</v>
      </c>
      <c r="D27" s="5">
        <v>980</v>
      </c>
      <c r="E27" s="6">
        <v>5982</v>
      </c>
      <c r="F27" s="7">
        <v>100</v>
      </c>
      <c r="G27" s="99"/>
    </row>
    <row r="28" spans="1:7">
      <c r="B28" s="99"/>
      <c r="C28" s="99"/>
      <c r="D28" s="99"/>
      <c r="E28" s="99"/>
    </row>
    <row r="29" spans="1:7">
      <c r="E29" s="4" t="s">
        <v>27</v>
      </c>
    </row>
    <row r="30" spans="1:7" ht="38.25" customHeight="1">
      <c r="A30" s="138" t="s">
        <v>26</v>
      </c>
      <c r="B30" s="139"/>
      <c r="C30" s="139"/>
      <c r="D30" s="139"/>
      <c r="E30" s="139"/>
    </row>
    <row r="32" spans="1:7">
      <c r="A32" s="95" t="s">
        <v>19</v>
      </c>
      <c r="B32" s="93" t="s">
        <v>24</v>
      </c>
      <c r="C32" s="93" t="s">
        <v>25</v>
      </c>
      <c r="D32" s="94" t="s">
        <v>22</v>
      </c>
    </row>
    <row r="33" spans="1:27">
      <c r="A33" s="51" t="s">
        <v>0</v>
      </c>
      <c r="B33" s="8">
        <v>52</v>
      </c>
      <c r="C33" s="8">
        <v>62</v>
      </c>
      <c r="D33" s="8">
        <v>114</v>
      </c>
      <c r="Z33" s="137"/>
      <c r="AA33" s="137"/>
    </row>
    <row r="34" spans="1:27">
      <c r="A34" s="51" t="s">
        <v>1</v>
      </c>
      <c r="B34" s="8">
        <v>101</v>
      </c>
      <c r="C34" s="8">
        <v>45</v>
      </c>
      <c r="D34" s="8">
        <v>146</v>
      </c>
    </row>
    <row r="35" spans="1:27">
      <c r="A35" s="51" t="s">
        <v>2</v>
      </c>
      <c r="B35" s="8">
        <v>70</v>
      </c>
      <c r="C35" s="8">
        <v>62</v>
      </c>
      <c r="D35" s="8">
        <v>132</v>
      </c>
    </row>
    <row r="36" spans="1:27">
      <c r="A36" s="51" t="s">
        <v>3</v>
      </c>
      <c r="B36" s="8">
        <v>45</v>
      </c>
      <c r="C36" s="8">
        <v>57</v>
      </c>
      <c r="D36" s="8">
        <v>102</v>
      </c>
    </row>
    <row r="37" spans="1:27">
      <c r="A37" s="51" t="s">
        <v>4</v>
      </c>
      <c r="B37" s="8">
        <v>34</v>
      </c>
      <c r="C37" s="8">
        <v>57</v>
      </c>
      <c r="D37" s="8">
        <v>91</v>
      </c>
    </row>
    <row r="38" spans="1:27">
      <c r="A38" s="51" t="s">
        <v>5</v>
      </c>
      <c r="B38" s="8">
        <v>57</v>
      </c>
      <c r="C38" s="8">
        <v>61</v>
      </c>
      <c r="D38" s="8">
        <v>118</v>
      </c>
    </row>
    <row r="39" spans="1:27">
      <c r="A39" s="51" t="s">
        <v>6</v>
      </c>
      <c r="B39" s="8">
        <v>99</v>
      </c>
      <c r="C39" s="8">
        <v>65</v>
      </c>
      <c r="D39" s="8">
        <v>164</v>
      </c>
    </row>
    <row r="40" spans="1:27">
      <c r="A40" s="51" t="s">
        <v>7</v>
      </c>
      <c r="B40" s="8">
        <v>36</v>
      </c>
      <c r="C40" s="8">
        <v>51</v>
      </c>
      <c r="D40" s="8">
        <v>87</v>
      </c>
    </row>
    <row r="41" spans="1:27">
      <c r="A41" s="51" t="s">
        <v>8</v>
      </c>
      <c r="B41" s="8">
        <v>81</v>
      </c>
      <c r="C41" s="8">
        <v>47</v>
      </c>
      <c r="D41" s="8">
        <v>128</v>
      </c>
    </row>
    <row r="42" spans="1:27">
      <c r="A42" s="51" t="s">
        <v>9</v>
      </c>
      <c r="B42" s="8">
        <v>73</v>
      </c>
      <c r="C42" s="8">
        <v>93</v>
      </c>
      <c r="D42" s="8">
        <v>166</v>
      </c>
    </row>
    <row r="43" spans="1:27">
      <c r="A43" s="51" t="s">
        <v>10</v>
      </c>
      <c r="B43" s="8">
        <v>35</v>
      </c>
      <c r="C43" s="8">
        <v>78</v>
      </c>
      <c r="D43" s="8">
        <v>113</v>
      </c>
    </row>
    <row r="44" spans="1:27">
      <c r="A44" s="51" t="s">
        <v>11</v>
      </c>
      <c r="B44" s="8">
        <v>62</v>
      </c>
      <c r="C44" s="8">
        <v>48</v>
      </c>
      <c r="D44" s="8">
        <v>110</v>
      </c>
    </row>
    <row r="45" spans="1:27">
      <c r="A45" s="51" t="s">
        <v>12</v>
      </c>
      <c r="B45" s="8">
        <v>69</v>
      </c>
      <c r="C45" s="8">
        <v>113</v>
      </c>
      <c r="D45" s="8">
        <v>182</v>
      </c>
    </row>
    <row r="46" spans="1:27">
      <c r="A46" s="51" t="s">
        <v>13</v>
      </c>
      <c r="B46" s="8">
        <v>53</v>
      </c>
      <c r="C46" s="8">
        <v>65</v>
      </c>
      <c r="D46" s="8">
        <v>118</v>
      </c>
    </row>
    <row r="47" spans="1:27">
      <c r="A47" s="51" t="s">
        <v>14</v>
      </c>
      <c r="B47" s="8">
        <v>72</v>
      </c>
      <c r="C47" s="8">
        <v>60</v>
      </c>
      <c r="D47" s="8">
        <v>132</v>
      </c>
    </row>
    <row r="48" spans="1:27">
      <c r="A48" s="51" t="s">
        <v>15</v>
      </c>
      <c r="B48" s="8">
        <v>81</v>
      </c>
      <c r="C48" s="8">
        <v>67</v>
      </c>
      <c r="D48" s="8">
        <v>148</v>
      </c>
    </row>
    <row r="49" spans="1:4">
      <c r="A49" s="51" t="s">
        <v>16</v>
      </c>
      <c r="B49" s="8">
        <v>69</v>
      </c>
      <c r="C49" s="8">
        <v>85</v>
      </c>
      <c r="D49" s="8">
        <v>154</v>
      </c>
    </row>
    <row r="50" spans="1:4">
      <c r="A50" s="51" t="s">
        <v>17</v>
      </c>
      <c r="B50" s="8">
        <v>51</v>
      </c>
      <c r="C50" s="8">
        <v>83</v>
      </c>
      <c r="D50" s="8">
        <v>134</v>
      </c>
    </row>
    <row r="51" spans="1:4">
      <c r="A51" s="51" t="s">
        <v>108</v>
      </c>
      <c r="B51" s="8">
        <v>108</v>
      </c>
      <c r="C51" s="8">
        <v>142</v>
      </c>
      <c r="D51" s="8">
        <v>250</v>
      </c>
    </row>
    <row r="52" spans="1:4">
      <c r="A52" s="51" t="s">
        <v>18</v>
      </c>
      <c r="B52" s="8">
        <v>1472</v>
      </c>
      <c r="C52" s="8">
        <v>1619</v>
      </c>
      <c r="D52" s="8">
        <v>3091</v>
      </c>
    </row>
    <row r="53" spans="1:4">
      <c r="A53" s="51" t="s">
        <v>107</v>
      </c>
      <c r="B53" s="8">
        <v>98</v>
      </c>
      <c r="C53" s="8">
        <v>145</v>
      </c>
      <c r="D53" s="8">
        <v>243</v>
      </c>
    </row>
    <row r="54" spans="1:4">
      <c r="A54" s="51" t="s">
        <v>179</v>
      </c>
      <c r="B54" s="8">
        <v>23</v>
      </c>
      <c r="C54" s="8">
        <v>36</v>
      </c>
      <c r="D54" s="8">
        <v>59</v>
      </c>
    </row>
    <row r="55" spans="1:4">
      <c r="A55" s="5" t="s">
        <v>22</v>
      </c>
      <c r="B55" s="9">
        <v>2841</v>
      </c>
      <c r="C55" s="9">
        <v>3141</v>
      </c>
      <c r="D55" s="9">
        <v>5982</v>
      </c>
    </row>
    <row r="56" spans="1:4">
      <c r="A56" s="98"/>
      <c r="B56" s="99"/>
      <c r="C56" s="99"/>
      <c r="D56" s="99"/>
    </row>
  </sheetData>
  <mergeCells count="3">
    <mergeCell ref="Z33:AA33"/>
    <mergeCell ref="A30:E30"/>
    <mergeCell ref="A2:F2"/>
  </mergeCells>
  <pageMargins left="0.7" right="0.7" top="0.44" bottom="0.62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topLeftCell="A16" workbookViewId="0">
      <selection activeCell="D31" sqref="D31:E31"/>
    </sheetView>
  </sheetViews>
  <sheetFormatPr defaultRowHeight="12.75"/>
  <cols>
    <col min="1" max="1" width="29" style="79" customWidth="1"/>
    <col min="2" max="2" width="14.5703125" style="79" customWidth="1"/>
    <col min="3" max="3" width="14.28515625" style="79" customWidth="1"/>
    <col min="4" max="4" width="14.42578125" style="79" customWidth="1"/>
    <col min="5" max="5" width="12.42578125" style="79" customWidth="1"/>
    <col min="6" max="6" width="9.140625" style="79" customWidth="1"/>
    <col min="7" max="7" width="12.42578125" style="79" customWidth="1"/>
    <col min="8" max="8" width="8" style="79" customWidth="1"/>
    <col min="9" max="16384" width="9.140625" style="79"/>
  </cols>
  <sheetData>
    <row r="1" spans="1:7">
      <c r="D1" s="79" t="s">
        <v>103</v>
      </c>
    </row>
    <row r="2" spans="1:7" ht="33.75" customHeight="1">
      <c r="A2" s="138" t="s">
        <v>190</v>
      </c>
      <c r="B2" s="138"/>
      <c r="C2" s="138"/>
      <c r="D2" s="138"/>
      <c r="E2" s="29"/>
      <c r="F2" s="29"/>
      <c r="G2" s="29"/>
    </row>
    <row r="4" spans="1:7">
      <c r="A4" s="76" t="s">
        <v>151</v>
      </c>
      <c r="B4" s="63" t="s">
        <v>152</v>
      </c>
      <c r="C4" s="63" t="s">
        <v>153</v>
      </c>
      <c r="D4" s="56" t="s">
        <v>22</v>
      </c>
    </row>
    <row r="5" spans="1:7" ht="38.25">
      <c r="A5" s="104" t="s">
        <v>139</v>
      </c>
      <c r="B5" s="65">
        <v>15.721649484536082</v>
      </c>
      <c r="C5" s="65">
        <v>18.298969072164947</v>
      </c>
      <c r="D5" s="65">
        <v>17.010309278350515</v>
      </c>
    </row>
    <row r="6" spans="1:7" ht="51">
      <c r="A6" s="104" t="s">
        <v>140</v>
      </c>
      <c r="B6" s="65">
        <v>39.948453608247419</v>
      </c>
      <c r="C6" s="65">
        <v>38.659793814432987</v>
      </c>
      <c r="D6" s="65">
        <v>39.304123711340203</v>
      </c>
    </row>
    <row r="7" spans="1:7" ht="51">
      <c r="A7" s="104" t="s">
        <v>141</v>
      </c>
      <c r="B7" s="65">
        <v>20.618556701030929</v>
      </c>
      <c r="C7" s="65">
        <v>18.814432989690722</v>
      </c>
      <c r="D7" s="65">
        <v>19.716494845360824</v>
      </c>
    </row>
    <row r="8" spans="1:7">
      <c r="A8" s="74" t="s">
        <v>137</v>
      </c>
      <c r="B8" s="65">
        <v>14.948453608247423</v>
      </c>
      <c r="C8" s="65">
        <v>16.494845360824741</v>
      </c>
      <c r="D8" s="65">
        <v>15.721649484536082</v>
      </c>
    </row>
    <row r="9" spans="1:7">
      <c r="A9" s="74" t="s">
        <v>138</v>
      </c>
      <c r="B9" s="65">
        <v>8.7628865979381452</v>
      </c>
      <c r="C9" s="65">
        <v>7.731958762886598</v>
      </c>
      <c r="D9" s="65">
        <v>8.2474226804123703</v>
      </c>
    </row>
    <row r="10" spans="1:7">
      <c r="A10" s="77" t="s">
        <v>22</v>
      </c>
      <c r="B10" s="78">
        <v>100</v>
      </c>
      <c r="C10" s="78">
        <v>100</v>
      </c>
      <c r="D10" s="78">
        <v>100</v>
      </c>
    </row>
    <row r="12" spans="1:7">
      <c r="A12" s="55"/>
      <c r="B12" s="55"/>
      <c r="C12" s="55"/>
      <c r="D12" s="55"/>
      <c r="E12" s="55"/>
      <c r="F12" s="79" t="s">
        <v>104</v>
      </c>
      <c r="G12" s="55"/>
    </row>
    <row r="13" spans="1:7" ht="26.25" customHeight="1">
      <c r="A13" s="138" t="s">
        <v>142</v>
      </c>
      <c r="B13" s="138"/>
      <c r="C13" s="138"/>
      <c r="D13" s="138"/>
      <c r="E13" s="138"/>
      <c r="F13" s="138"/>
      <c r="G13" s="138"/>
    </row>
    <row r="14" spans="1:7">
      <c r="A14" s="55"/>
      <c r="B14" s="55"/>
      <c r="C14" s="55"/>
      <c r="D14" s="55"/>
      <c r="E14" s="55"/>
      <c r="F14" s="55"/>
      <c r="G14" s="55"/>
    </row>
    <row r="15" spans="1:7" ht="114.75">
      <c r="A15" s="76" t="s">
        <v>143</v>
      </c>
      <c r="B15" s="63" t="s">
        <v>139</v>
      </c>
      <c r="C15" s="63" t="s">
        <v>148</v>
      </c>
      <c r="D15" s="63" t="s">
        <v>141</v>
      </c>
      <c r="E15" s="63" t="s">
        <v>137</v>
      </c>
      <c r="F15" s="63" t="s">
        <v>138</v>
      </c>
      <c r="G15" s="56" t="s">
        <v>22</v>
      </c>
    </row>
    <row r="16" spans="1:7">
      <c r="A16" s="74" t="s">
        <v>37</v>
      </c>
      <c r="B16" s="65">
        <v>33.333333333333336</v>
      </c>
      <c r="C16" s="65">
        <v>66.666666666666671</v>
      </c>
      <c r="D16" s="87" t="s">
        <v>181</v>
      </c>
      <c r="E16" s="87" t="s">
        <v>181</v>
      </c>
      <c r="F16" s="87" t="s">
        <v>181</v>
      </c>
      <c r="G16" s="65">
        <v>100</v>
      </c>
    </row>
    <row r="17" spans="1:7">
      <c r="A17" s="74" t="s">
        <v>38</v>
      </c>
      <c r="B17" s="65">
        <v>16.666666666666668</v>
      </c>
      <c r="C17" s="65">
        <v>25</v>
      </c>
      <c r="D17" s="65">
        <v>33.333333333333336</v>
      </c>
      <c r="E17" s="65">
        <v>25</v>
      </c>
      <c r="F17" s="87" t="s">
        <v>181</v>
      </c>
      <c r="G17" s="65">
        <v>100</v>
      </c>
    </row>
    <row r="18" spans="1:7">
      <c r="A18" s="74" t="s">
        <v>39</v>
      </c>
      <c r="B18" s="65">
        <v>9.8360655737704921</v>
      </c>
      <c r="C18" s="65">
        <v>37.704918032786885</v>
      </c>
      <c r="D18" s="65">
        <v>24.590163934426229</v>
      </c>
      <c r="E18" s="65">
        <v>21.311475409836067</v>
      </c>
      <c r="F18" s="65">
        <v>6.557377049180328</v>
      </c>
      <c r="G18" s="65">
        <v>100</v>
      </c>
    </row>
    <row r="19" spans="1:7">
      <c r="A19" s="74" t="s">
        <v>40</v>
      </c>
      <c r="B19" s="65">
        <v>22.516556291390728</v>
      </c>
      <c r="C19" s="65">
        <v>34.437086092715234</v>
      </c>
      <c r="D19" s="65">
        <v>15.894039735099337</v>
      </c>
      <c r="E19" s="65">
        <v>18.543046357615893</v>
      </c>
      <c r="F19" s="65">
        <v>8.6092715231788084</v>
      </c>
      <c r="G19" s="65">
        <v>100</v>
      </c>
    </row>
    <row r="20" spans="1:7">
      <c r="A20" s="74" t="s">
        <v>41</v>
      </c>
      <c r="B20" s="65">
        <v>19.047619047619047</v>
      </c>
      <c r="C20" s="65">
        <v>33.333333333333336</v>
      </c>
      <c r="D20" s="65">
        <v>21.428571428571427</v>
      </c>
      <c r="E20" s="65">
        <v>16.666666666666668</v>
      </c>
      <c r="F20" s="65">
        <v>9.5238095238095237</v>
      </c>
      <c r="G20" s="65">
        <v>100</v>
      </c>
    </row>
    <row r="21" spans="1:7" ht="25.5">
      <c r="A21" s="74" t="s">
        <v>42</v>
      </c>
      <c r="B21" s="65">
        <v>16.161616161616163</v>
      </c>
      <c r="C21" s="65">
        <v>44.444444444444443</v>
      </c>
      <c r="D21" s="65">
        <v>23.232323232323232</v>
      </c>
      <c r="E21" s="65">
        <v>8.0808080808080813</v>
      </c>
      <c r="F21" s="65">
        <v>8.0808080808080813</v>
      </c>
      <c r="G21" s="65">
        <v>100</v>
      </c>
    </row>
    <row r="22" spans="1:7">
      <c r="A22" s="74" t="s">
        <v>43</v>
      </c>
      <c r="B22" s="75">
        <v>15.853658536585366</v>
      </c>
      <c r="C22" s="75">
        <v>41.463414634146339</v>
      </c>
      <c r="D22" s="75">
        <v>19.817073170731707</v>
      </c>
      <c r="E22" s="75">
        <v>15.548780487804878</v>
      </c>
      <c r="F22" s="75">
        <v>7.3170731707317076</v>
      </c>
      <c r="G22" s="65">
        <v>100</v>
      </c>
    </row>
    <row r="23" spans="1:7">
      <c r="A23" s="74" t="s">
        <v>44</v>
      </c>
      <c r="B23" s="75">
        <v>16.25</v>
      </c>
      <c r="C23" s="75">
        <v>38.75</v>
      </c>
      <c r="D23" s="75">
        <v>16.25</v>
      </c>
      <c r="E23" s="75">
        <v>15</v>
      </c>
      <c r="F23" s="75">
        <v>13.75</v>
      </c>
      <c r="G23" s="65">
        <v>100</v>
      </c>
    </row>
    <row r="24" spans="1:7">
      <c r="A24" s="77" t="s">
        <v>22</v>
      </c>
      <c r="B24" s="78">
        <v>17.010309278350515</v>
      </c>
      <c r="C24" s="78">
        <v>39.304123711340203</v>
      </c>
      <c r="D24" s="78">
        <v>19.716494845360824</v>
      </c>
      <c r="E24" s="78">
        <v>15.721649484536082</v>
      </c>
      <c r="F24" s="78">
        <v>8.2474226804123703</v>
      </c>
      <c r="G24" s="73">
        <v>100</v>
      </c>
    </row>
    <row r="25" spans="1:7">
      <c r="A25" s="55"/>
      <c r="B25" s="55"/>
      <c r="C25" s="55"/>
      <c r="D25" s="55"/>
      <c r="E25" s="55"/>
      <c r="F25" s="55"/>
      <c r="G25" s="55"/>
    </row>
    <row r="26" spans="1:7">
      <c r="F26" s="79" t="s">
        <v>105</v>
      </c>
    </row>
    <row r="27" spans="1:7" ht="25.5" customHeight="1">
      <c r="A27" s="138" t="s">
        <v>142</v>
      </c>
      <c r="B27" s="138"/>
      <c r="C27" s="138"/>
      <c r="D27" s="138"/>
      <c r="E27" s="138"/>
      <c r="F27" s="138"/>
      <c r="G27" s="138"/>
    </row>
    <row r="29" spans="1:7" ht="25.5">
      <c r="A29" s="76" t="s">
        <v>191</v>
      </c>
      <c r="B29" s="63" t="s">
        <v>180</v>
      </c>
      <c r="C29" s="63" t="s">
        <v>28</v>
      </c>
      <c r="D29" s="63" t="s">
        <v>29</v>
      </c>
      <c r="E29" s="63" t="s">
        <v>30</v>
      </c>
      <c r="F29" s="63" t="s">
        <v>31</v>
      </c>
      <c r="G29" s="56" t="s">
        <v>22</v>
      </c>
    </row>
    <row r="30" spans="1:7" ht="38.25">
      <c r="A30" s="74" t="s">
        <v>139</v>
      </c>
      <c r="B30" s="65">
        <v>20.895522388059703</v>
      </c>
      <c r="C30" s="65">
        <v>12.145748987854251</v>
      </c>
      <c r="D30" s="65">
        <v>19.760479041916167</v>
      </c>
      <c r="E30" s="65">
        <v>15.662650602409638</v>
      </c>
      <c r="F30" s="103" t="s">
        <v>181</v>
      </c>
      <c r="G30" s="65">
        <v>17.010309278350515</v>
      </c>
    </row>
    <row r="31" spans="1:7" ht="51">
      <c r="A31" s="104" t="s">
        <v>140</v>
      </c>
      <c r="B31" s="65">
        <v>33.582089552238806</v>
      </c>
      <c r="C31" s="65">
        <v>44.129554655870443</v>
      </c>
      <c r="D31" s="65">
        <v>38.32335329341317</v>
      </c>
      <c r="E31" s="65">
        <v>43.373493975903614</v>
      </c>
      <c r="F31" s="65">
        <v>54.545454545454547</v>
      </c>
      <c r="G31" s="65">
        <v>39.304123711340203</v>
      </c>
    </row>
    <row r="32" spans="1:7" ht="51">
      <c r="A32" s="74" t="s">
        <v>141</v>
      </c>
      <c r="B32" s="65">
        <v>17.53731343283582</v>
      </c>
      <c r="C32" s="65">
        <v>20.647773279352226</v>
      </c>
      <c r="D32" s="65">
        <v>20.95808383233533</v>
      </c>
      <c r="E32" s="65">
        <v>20.481927710843372</v>
      </c>
      <c r="F32" s="65">
        <v>27.272727272727273</v>
      </c>
      <c r="G32" s="65">
        <v>19.716494845360824</v>
      </c>
    </row>
    <row r="33" spans="1:7">
      <c r="A33" s="74" t="s">
        <v>137</v>
      </c>
      <c r="B33" s="65">
        <v>19.029850746268657</v>
      </c>
      <c r="C33" s="65">
        <v>14.17004048582996</v>
      </c>
      <c r="D33" s="65">
        <v>11.976047904191617</v>
      </c>
      <c r="E33" s="65">
        <v>16.867469879518072</v>
      </c>
      <c r="F33" s="65">
        <v>18.181818181818183</v>
      </c>
      <c r="G33" s="65">
        <v>15.721649484536082</v>
      </c>
    </row>
    <row r="34" spans="1:7">
      <c r="A34" s="74" t="s">
        <v>138</v>
      </c>
      <c r="B34" s="65">
        <v>8.9552238805970141</v>
      </c>
      <c r="C34" s="65">
        <v>8.9068825910931171</v>
      </c>
      <c r="D34" s="65">
        <v>8.9820359281437128</v>
      </c>
      <c r="E34" s="65">
        <v>3.6144578313253013</v>
      </c>
      <c r="F34" s="65"/>
      <c r="G34" s="65">
        <v>8.2474226804123703</v>
      </c>
    </row>
    <row r="35" spans="1:7">
      <c r="A35" s="77" t="s">
        <v>22</v>
      </c>
      <c r="B35" s="78">
        <v>100</v>
      </c>
      <c r="C35" s="78">
        <v>100</v>
      </c>
      <c r="D35" s="78">
        <v>100</v>
      </c>
      <c r="E35" s="78">
        <v>100</v>
      </c>
      <c r="F35" s="78">
        <v>100</v>
      </c>
      <c r="G35" s="73">
        <v>100</v>
      </c>
    </row>
  </sheetData>
  <mergeCells count="3">
    <mergeCell ref="A2:D2"/>
    <mergeCell ref="A27:G27"/>
    <mergeCell ref="A13:G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1"/>
  <sheetViews>
    <sheetView topLeftCell="A7" workbookViewId="0">
      <selection activeCell="D8" sqref="D8"/>
    </sheetView>
  </sheetViews>
  <sheetFormatPr defaultRowHeight="12.75"/>
  <cols>
    <col min="1" max="1" width="30.28515625" style="55" customWidth="1"/>
    <col min="2" max="2" width="10.28515625" style="55" customWidth="1"/>
    <col min="3" max="3" width="9.85546875" style="55" customWidth="1"/>
    <col min="4" max="4" width="9.5703125" style="55" customWidth="1"/>
    <col min="5" max="5" width="8.7109375" style="55" customWidth="1"/>
    <col min="6" max="6" width="11.7109375" style="55" customWidth="1"/>
    <col min="7" max="7" width="11.28515625" style="55" customWidth="1"/>
    <col min="8" max="8" width="12" style="55" customWidth="1"/>
    <col min="9" max="16384" width="9.140625" style="55"/>
  </cols>
  <sheetData>
    <row r="1" spans="1:8">
      <c r="E1" s="79" t="s">
        <v>106</v>
      </c>
    </row>
    <row r="2" spans="1:8" ht="33.75" customHeight="1">
      <c r="A2" s="138" t="s">
        <v>150</v>
      </c>
      <c r="B2" s="138"/>
      <c r="C2" s="138"/>
      <c r="D2" s="138"/>
      <c r="E2" s="138"/>
      <c r="F2" s="29"/>
      <c r="G2" s="29"/>
    </row>
    <row r="4" spans="1:8">
      <c r="A4" s="76" t="s">
        <v>151</v>
      </c>
      <c r="B4" s="63" t="s">
        <v>152</v>
      </c>
      <c r="C4" s="63" t="s">
        <v>153</v>
      </c>
      <c r="D4" s="56" t="s">
        <v>22</v>
      </c>
    </row>
    <row r="5" spans="1:8" ht="25.5">
      <c r="A5" s="74" t="s">
        <v>144</v>
      </c>
      <c r="B5" s="65">
        <v>68.629391390400798</v>
      </c>
      <c r="C5" s="65">
        <v>73.333333333333329</v>
      </c>
      <c r="D5" s="65">
        <v>71.083767155702787</v>
      </c>
    </row>
    <row r="6" spans="1:8" ht="25.5">
      <c r="A6" s="74" t="s">
        <v>145</v>
      </c>
      <c r="B6" s="65">
        <v>2.6224641266699655</v>
      </c>
      <c r="C6" s="65">
        <v>1.9954648526077097</v>
      </c>
      <c r="D6" s="65">
        <v>2.2953147184098439</v>
      </c>
    </row>
    <row r="7" spans="1:8" ht="25.5">
      <c r="A7" s="74" t="s">
        <v>149</v>
      </c>
      <c r="B7" s="65">
        <v>4.8490846115784265</v>
      </c>
      <c r="C7" s="65">
        <v>5.1247165532879819</v>
      </c>
      <c r="D7" s="65">
        <v>4.9929010884997638</v>
      </c>
    </row>
    <row r="8" spans="1:8" ht="25.5">
      <c r="A8" s="74" t="s">
        <v>146</v>
      </c>
      <c r="B8" s="65">
        <v>0.94012864918357253</v>
      </c>
      <c r="C8" s="65">
        <v>0.90702947845804993</v>
      </c>
      <c r="D8" s="65">
        <v>0.922858495030762</v>
      </c>
    </row>
    <row r="9" spans="1:8" ht="25.5">
      <c r="A9" s="74" t="s">
        <v>147</v>
      </c>
      <c r="B9" s="65">
        <v>3.1172686788718456</v>
      </c>
      <c r="C9" s="65">
        <v>2.4943310657596371</v>
      </c>
      <c r="D9" s="65">
        <v>2.7922385234264078</v>
      </c>
    </row>
    <row r="10" spans="1:8" ht="38.25">
      <c r="A10" s="104" t="s">
        <v>154</v>
      </c>
      <c r="B10" s="65">
        <v>11.083621969322119</v>
      </c>
      <c r="C10" s="65">
        <v>8.7981859410430836</v>
      </c>
      <c r="D10" s="65">
        <v>9.8911500236630392</v>
      </c>
    </row>
    <row r="11" spans="1:8">
      <c r="A11" s="74" t="s">
        <v>137</v>
      </c>
      <c r="B11" s="75">
        <v>5.8881741712023752</v>
      </c>
      <c r="C11" s="75">
        <v>4.7619047619047619</v>
      </c>
      <c r="D11" s="75">
        <v>5.3005205868433505</v>
      </c>
    </row>
    <row r="12" spans="1:8">
      <c r="A12" s="74" t="s">
        <v>138</v>
      </c>
      <c r="B12" s="75">
        <v>2.8698664027709055</v>
      </c>
      <c r="C12" s="75">
        <v>2.5850340136054424</v>
      </c>
      <c r="D12" s="75">
        <v>2.7212494084240415</v>
      </c>
    </row>
    <row r="13" spans="1:8">
      <c r="A13" s="77" t="s">
        <v>22</v>
      </c>
      <c r="B13" s="78">
        <v>100</v>
      </c>
      <c r="C13" s="78">
        <v>100</v>
      </c>
      <c r="D13" s="78">
        <v>100</v>
      </c>
    </row>
    <row r="15" spans="1:8">
      <c r="G15" s="79" t="s">
        <v>109</v>
      </c>
    </row>
    <row r="16" spans="1:8" ht="30.75" customHeight="1">
      <c r="A16" s="138" t="s">
        <v>155</v>
      </c>
      <c r="B16" s="138"/>
      <c r="C16" s="138"/>
      <c r="D16" s="138"/>
      <c r="E16" s="138"/>
      <c r="F16" s="138"/>
      <c r="G16" s="138"/>
      <c r="H16" s="138"/>
    </row>
    <row r="18" spans="1:10" ht="38.25">
      <c r="A18" s="76" t="s">
        <v>175</v>
      </c>
      <c r="B18" s="63" t="s">
        <v>180</v>
      </c>
      <c r="C18" s="63" t="s">
        <v>28</v>
      </c>
      <c r="D18" s="63" t="s">
        <v>29</v>
      </c>
      <c r="E18" s="63" t="s">
        <v>30</v>
      </c>
      <c r="F18" s="63" t="s">
        <v>31</v>
      </c>
      <c r="G18" s="12" t="s">
        <v>34</v>
      </c>
      <c r="H18" s="56" t="s">
        <v>22</v>
      </c>
    </row>
    <row r="19" spans="1:10" ht="25.5">
      <c r="A19" s="74" t="s">
        <v>144</v>
      </c>
      <c r="B19" s="65">
        <v>67.574692442882252</v>
      </c>
      <c r="C19" s="65">
        <v>69.662921348314612</v>
      </c>
      <c r="D19" s="65">
        <v>73.567151411462788</v>
      </c>
      <c r="E19" s="65">
        <v>76.268115942028984</v>
      </c>
      <c r="F19" s="65">
        <v>71.25</v>
      </c>
      <c r="G19" s="75">
        <v>68</v>
      </c>
      <c r="H19" s="75">
        <v>71.083767155702787</v>
      </c>
    </row>
    <row r="20" spans="1:10" ht="25.5">
      <c r="A20" s="74" t="s">
        <v>145</v>
      </c>
      <c r="B20" s="65">
        <v>2.0210896309314585</v>
      </c>
      <c r="C20" s="65">
        <v>3.8893690579083837</v>
      </c>
      <c r="D20" s="65">
        <v>1.7964071856287425</v>
      </c>
      <c r="E20" s="65">
        <v>0.72463768115942029</v>
      </c>
      <c r="F20" s="65">
        <v>2.5</v>
      </c>
      <c r="G20" s="88" t="s">
        <v>181</v>
      </c>
      <c r="H20" s="75">
        <v>2.2953147184098439</v>
      </c>
    </row>
    <row r="21" spans="1:10" ht="25.5">
      <c r="A21" s="74" t="s">
        <v>149</v>
      </c>
      <c r="B21" s="65">
        <v>5.4481546572934976</v>
      </c>
      <c r="C21" s="65">
        <v>4.7536732929991361</v>
      </c>
      <c r="D21" s="65">
        <v>4.4482463644140289</v>
      </c>
      <c r="E21" s="65">
        <v>5.2536231884057969</v>
      </c>
      <c r="F21" s="65">
        <v>5</v>
      </c>
      <c r="G21" s="75">
        <v>10</v>
      </c>
      <c r="H21" s="75">
        <v>4.9929010884997638</v>
      </c>
    </row>
    <row r="22" spans="1:10" ht="25.5">
      <c r="A22" s="74" t="s">
        <v>146</v>
      </c>
      <c r="B22" s="65">
        <v>0.79086115992970119</v>
      </c>
      <c r="C22" s="65">
        <v>1.2964563526361279</v>
      </c>
      <c r="D22" s="65">
        <v>0.94097519247219841</v>
      </c>
      <c r="E22" s="65">
        <v>0.18115942028985507</v>
      </c>
      <c r="F22" s="65">
        <v>1.875</v>
      </c>
      <c r="G22" s="88" t="s">
        <v>181</v>
      </c>
      <c r="H22" s="75">
        <v>0.922858495030762</v>
      </c>
    </row>
    <row r="23" spans="1:10" ht="25.5">
      <c r="A23" s="74" t="s">
        <v>147</v>
      </c>
      <c r="B23" s="65">
        <v>3.5149384885764499</v>
      </c>
      <c r="C23" s="65">
        <v>3.2843560933448575</v>
      </c>
      <c r="D23" s="65">
        <v>2.1385799828913603</v>
      </c>
      <c r="E23" s="65">
        <v>2.3550724637681157</v>
      </c>
      <c r="F23" s="65">
        <v>1.25</v>
      </c>
      <c r="G23" s="88" t="s">
        <v>181</v>
      </c>
      <c r="H23" s="75">
        <v>2.7922385234264078</v>
      </c>
    </row>
    <row r="24" spans="1:10" ht="38.25">
      <c r="A24" s="74" t="s">
        <v>154</v>
      </c>
      <c r="B24" s="65">
        <v>10.896309314586995</v>
      </c>
      <c r="C24" s="65">
        <v>8.3837510803802946</v>
      </c>
      <c r="D24" s="65">
        <v>9.9230111206159108</v>
      </c>
      <c r="E24" s="65">
        <v>9.7826086956521738</v>
      </c>
      <c r="F24" s="65">
        <v>11.25</v>
      </c>
      <c r="G24" s="75">
        <v>18</v>
      </c>
      <c r="H24" s="75">
        <v>9.8911500236630392</v>
      </c>
    </row>
    <row r="25" spans="1:10">
      <c r="A25" s="74" t="s">
        <v>137</v>
      </c>
      <c r="B25" s="75">
        <v>6.2390158172231986</v>
      </c>
      <c r="C25" s="75">
        <v>6.0501296456352636</v>
      </c>
      <c r="D25" s="75">
        <v>4.619332763045338</v>
      </c>
      <c r="E25" s="75">
        <v>3.6231884057971016</v>
      </c>
      <c r="F25" s="65">
        <v>5</v>
      </c>
      <c r="G25" s="75">
        <v>2</v>
      </c>
      <c r="H25" s="75">
        <v>5.3005205868433505</v>
      </c>
    </row>
    <row r="26" spans="1:10">
      <c r="A26" s="74" t="s">
        <v>138</v>
      </c>
      <c r="B26" s="75">
        <v>3.5149384885764499</v>
      </c>
      <c r="C26" s="75">
        <v>2.6793431287813312</v>
      </c>
      <c r="D26" s="75">
        <v>2.5662959794696323</v>
      </c>
      <c r="E26" s="75">
        <v>1.8115942028985508</v>
      </c>
      <c r="F26" s="65">
        <v>1.875</v>
      </c>
      <c r="G26" s="75">
        <v>2</v>
      </c>
      <c r="H26" s="75">
        <v>2.7212494084240415</v>
      </c>
    </row>
    <row r="27" spans="1:10">
      <c r="A27" s="77" t="s">
        <v>22</v>
      </c>
      <c r="B27" s="78">
        <v>100</v>
      </c>
      <c r="C27" s="78">
        <v>100</v>
      </c>
      <c r="D27" s="78">
        <v>100</v>
      </c>
      <c r="E27" s="78">
        <v>100</v>
      </c>
      <c r="F27" s="73">
        <v>100</v>
      </c>
      <c r="G27" s="78">
        <v>100</v>
      </c>
      <c r="H27" s="78">
        <v>100</v>
      </c>
    </row>
    <row r="29" spans="1:10">
      <c r="A29" s="79"/>
      <c r="B29" s="79"/>
      <c r="C29" s="79"/>
      <c r="D29" s="79"/>
      <c r="E29" s="79"/>
      <c r="F29" s="79"/>
      <c r="G29" s="79" t="s">
        <v>110</v>
      </c>
      <c r="H29" s="79"/>
    </row>
    <row r="30" spans="1:10" ht="27" customHeight="1">
      <c r="A30" s="138" t="s">
        <v>192</v>
      </c>
      <c r="B30" s="138"/>
      <c r="C30" s="138"/>
      <c r="D30" s="138"/>
      <c r="E30" s="138"/>
      <c r="F30" s="138"/>
      <c r="G30" s="138"/>
      <c r="H30" s="138"/>
    </row>
    <row r="31" spans="1:10">
      <c r="A31" s="79"/>
      <c r="B31" s="79"/>
      <c r="C31" s="79"/>
      <c r="D31" s="79"/>
      <c r="E31" s="79"/>
      <c r="F31" s="79"/>
      <c r="G31" s="79"/>
      <c r="H31" s="79"/>
    </row>
    <row r="32" spans="1:10" ht="51">
      <c r="A32" s="76" t="s">
        <v>193</v>
      </c>
      <c r="B32" s="63" t="s">
        <v>61</v>
      </c>
      <c r="C32" s="63" t="s">
        <v>38</v>
      </c>
      <c r="D32" s="63" t="s">
        <v>39</v>
      </c>
      <c r="E32" s="63" t="s">
        <v>40</v>
      </c>
      <c r="F32" s="63" t="s">
        <v>41</v>
      </c>
      <c r="G32" s="12" t="s">
        <v>42</v>
      </c>
      <c r="H32" s="12" t="s">
        <v>43</v>
      </c>
      <c r="I32" s="12" t="s">
        <v>44</v>
      </c>
      <c r="J32" s="56" t="s">
        <v>22</v>
      </c>
    </row>
    <row r="33" spans="1:16" ht="25.5">
      <c r="A33" s="74" t="s">
        <v>144</v>
      </c>
      <c r="B33" s="65">
        <v>59.090909090909093</v>
      </c>
      <c r="C33" s="65">
        <v>66.666666666666671</v>
      </c>
      <c r="D33" s="65">
        <v>72.48677248677248</v>
      </c>
      <c r="E33" s="65">
        <v>71.219512195121951</v>
      </c>
      <c r="F33" s="65">
        <v>69.801980198019805</v>
      </c>
      <c r="G33" s="75">
        <v>70.179372197309419</v>
      </c>
      <c r="H33" s="75">
        <v>71.629485935984476</v>
      </c>
      <c r="I33" s="75">
        <v>70</v>
      </c>
      <c r="J33" s="75">
        <v>71.083767155702787</v>
      </c>
    </row>
    <row r="34" spans="1:16" ht="25.5">
      <c r="A34" s="74" t="s">
        <v>145</v>
      </c>
      <c r="B34" s="65">
        <v>9.0909090909090917</v>
      </c>
      <c r="C34" s="65">
        <v>2.4691358024691357</v>
      </c>
      <c r="D34" s="65">
        <v>2.1164021164021163</v>
      </c>
      <c r="E34" s="65">
        <v>3.2520325203252032</v>
      </c>
      <c r="F34" s="65">
        <v>3.4653465346534653</v>
      </c>
      <c r="G34" s="88">
        <v>2.6905829596412558</v>
      </c>
      <c r="H34" s="88">
        <v>1.8428709990300678</v>
      </c>
      <c r="I34" s="88">
        <v>1.9047619047619047</v>
      </c>
      <c r="J34" s="75">
        <v>2.2953147184098439</v>
      </c>
    </row>
    <row r="35" spans="1:16" ht="25.5">
      <c r="A35" s="74" t="s">
        <v>149</v>
      </c>
      <c r="B35" s="65">
        <v>4.5454545454545459</v>
      </c>
      <c r="C35" s="65">
        <v>4.9382716049382713</v>
      </c>
      <c r="D35" s="65">
        <v>5.2910052910052912</v>
      </c>
      <c r="E35" s="65">
        <v>6.178861788617886</v>
      </c>
      <c r="F35" s="65">
        <v>4.4554455445544559</v>
      </c>
      <c r="G35" s="75">
        <v>4.0358744394618835</v>
      </c>
      <c r="H35" s="75">
        <v>4.9466537342386037</v>
      </c>
      <c r="I35" s="75">
        <v>4.5238095238095237</v>
      </c>
      <c r="J35" s="75">
        <v>4.9929010884997638</v>
      </c>
    </row>
    <row r="36" spans="1:16" ht="25.5">
      <c r="A36" s="74" t="s">
        <v>146</v>
      </c>
      <c r="B36" s="65"/>
      <c r="C36" s="65">
        <v>3.7037037037037037</v>
      </c>
      <c r="D36" s="65">
        <v>1.8518518518518519</v>
      </c>
      <c r="E36" s="65">
        <v>0.48780487804878048</v>
      </c>
      <c r="F36" s="65">
        <v>0.49504950495049505</v>
      </c>
      <c r="G36" s="88">
        <v>0.89686098654708524</v>
      </c>
      <c r="H36" s="88">
        <v>0.82444228903976724</v>
      </c>
      <c r="I36" s="88">
        <v>0.95238095238095233</v>
      </c>
      <c r="J36" s="75">
        <v>0.922858495030762</v>
      </c>
    </row>
    <row r="37" spans="1:16" ht="25.5">
      <c r="A37" s="74" t="s">
        <v>147</v>
      </c>
      <c r="B37" s="65">
        <v>4.5454545454545459</v>
      </c>
      <c r="C37" s="65">
        <v>4.9382716049382713</v>
      </c>
      <c r="D37" s="65">
        <v>3.7037037037037037</v>
      </c>
      <c r="E37" s="65">
        <v>2.9268292682926829</v>
      </c>
      <c r="F37" s="65">
        <v>5.4455445544554459</v>
      </c>
      <c r="G37" s="88">
        <v>3.5874439461883409</v>
      </c>
      <c r="H37" s="88">
        <v>2.2793404461687681</v>
      </c>
      <c r="I37" s="88">
        <v>1.6666666666666667</v>
      </c>
      <c r="J37" s="75">
        <v>2.7922385234264078</v>
      </c>
    </row>
    <row r="38" spans="1:16" ht="38.25">
      <c r="A38" s="74" t="s">
        <v>154</v>
      </c>
      <c r="B38" s="65">
        <v>4.5454545454545459</v>
      </c>
      <c r="C38" s="65">
        <v>11.111111111111111</v>
      </c>
      <c r="D38" s="65">
        <v>5.2910052910052912</v>
      </c>
      <c r="E38" s="65">
        <v>8.4552845528455283</v>
      </c>
      <c r="F38" s="65">
        <v>7.9207920792079207</v>
      </c>
      <c r="G38" s="75">
        <v>10.762331838565023</v>
      </c>
      <c r="H38" s="75">
        <v>10.475266731328807</v>
      </c>
      <c r="I38" s="75">
        <v>13.333333333333334</v>
      </c>
      <c r="J38" s="75">
        <v>9.8911500236630392</v>
      </c>
      <c r="O38" s="137"/>
      <c r="P38" s="137"/>
    </row>
    <row r="39" spans="1:16">
      <c r="A39" s="74" t="s">
        <v>137</v>
      </c>
      <c r="B39" s="75">
        <v>9.0909090909090917</v>
      </c>
      <c r="C39" s="75">
        <v>3.7037037037037037</v>
      </c>
      <c r="D39" s="75">
        <v>7.4074074074074074</v>
      </c>
      <c r="E39" s="75">
        <v>5.691056910569106</v>
      </c>
      <c r="F39" s="65">
        <v>6.435643564356436</v>
      </c>
      <c r="G39" s="75">
        <v>5.8295964125560538</v>
      </c>
      <c r="H39" s="75">
        <v>4.8011639185257033</v>
      </c>
      <c r="I39" s="75">
        <v>4.2857142857142856</v>
      </c>
      <c r="J39" s="75">
        <v>5.3005205868433505</v>
      </c>
    </row>
    <row r="40" spans="1:16">
      <c r="A40" s="74" t="s">
        <v>138</v>
      </c>
      <c r="B40" s="75">
        <v>9.0909090909090917</v>
      </c>
      <c r="C40" s="75">
        <v>2.4691358024691357</v>
      </c>
      <c r="D40" s="75">
        <v>1.8518518518518519</v>
      </c>
      <c r="E40" s="75">
        <v>1.7886178861788617</v>
      </c>
      <c r="F40" s="65">
        <v>1.9801980198019802</v>
      </c>
      <c r="G40" s="75">
        <v>2.0179372197309418</v>
      </c>
      <c r="H40" s="75">
        <v>3.2007759456838021</v>
      </c>
      <c r="I40" s="75">
        <v>3.3333333333333335</v>
      </c>
      <c r="J40" s="75">
        <v>2.7212494084240415</v>
      </c>
    </row>
    <row r="41" spans="1:16">
      <c r="A41" s="77" t="s">
        <v>22</v>
      </c>
      <c r="B41" s="78">
        <v>100</v>
      </c>
      <c r="C41" s="78">
        <v>100</v>
      </c>
      <c r="D41" s="78">
        <v>100</v>
      </c>
      <c r="E41" s="78">
        <v>100</v>
      </c>
      <c r="F41" s="73">
        <v>100</v>
      </c>
      <c r="G41" s="78">
        <v>100</v>
      </c>
      <c r="H41" s="78">
        <v>100</v>
      </c>
      <c r="I41" s="78">
        <v>100</v>
      </c>
      <c r="J41" s="78">
        <v>100</v>
      </c>
    </row>
  </sheetData>
  <mergeCells count="4">
    <mergeCell ref="O38:P38"/>
    <mergeCell ref="A30:H30"/>
    <mergeCell ref="A2:E2"/>
    <mergeCell ref="A16:H16"/>
  </mergeCells>
  <pageMargins left="0.24" right="0.24" top="0.28000000000000003" bottom="0.25" header="0.17" footer="0.16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topLeftCell="A7" workbookViewId="0">
      <selection activeCell="C34" sqref="C34"/>
    </sheetView>
  </sheetViews>
  <sheetFormatPr defaultRowHeight="15"/>
  <cols>
    <col min="1" max="1" width="28" customWidth="1"/>
    <col min="2" max="2" width="9.140625" customWidth="1"/>
    <col min="3" max="3" width="9.5703125" bestFit="1" customWidth="1"/>
    <col min="4" max="4" width="10.85546875" customWidth="1"/>
    <col min="5" max="5" width="9.5703125" bestFit="1" customWidth="1"/>
  </cols>
  <sheetData>
    <row r="1" spans="1:5">
      <c r="A1" s="72"/>
      <c r="B1" s="72"/>
      <c r="C1" s="72"/>
      <c r="D1" s="79" t="s">
        <v>114</v>
      </c>
      <c r="E1" s="72"/>
    </row>
    <row r="2" spans="1:5" ht="39.75" customHeight="1">
      <c r="A2" s="138" t="s">
        <v>166</v>
      </c>
      <c r="B2" s="138"/>
      <c r="C2" s="138"/>
      <c r="D2" s="138"/>
      <c r="E2" s="29"/>
    </row>
    <row r="3" spans="1:5">
      <c r="A3" s="72"/>
      <c r="B3" s="72"/>
      <c r="C3" s="72"/>
      <c r="D3" s="72"/>
      <c r="E3" s="72"/>
    </row>
    <row r="4" spans="1:5">
      <c r="A4" s="76" t="s">
        <v>174</v>
      </c>
      <c r="B4" s="63" t="s">
        <v>152</v>
      </c>
      <c r="C4" s="63" t="s">
        <v>153</v>
      </c>
      <c r="D4" s="63" t="s">
        <v>22</v>
      </c>
      <c r="E4" s="72"/>
    </row>
    <row r="5" spans="1:5">
      <c r="A5" s="74" t="s">
        <v>156</v>
      </c>
      <c r="B5" s="65">
        <v>1.8679950186799501</v>
      </c>
      <c r="C5" s="65">
        <v>1.5811801002699575</v>
      </c>
      <c r="D5" s="65">
        <v>1.7193122750899641</v>
      </c>
      <c r="E5" s="72"/>
    </row>
    <row r="6" spans="1:5">
      <c r="A6" s="74" t="s">
        <v>157</v>
      </c>
      <c r="B6" s="65">
        <v>2.8642590286425902</v>
      </c>
      <c r="C6" s="65">
        <v>3.0852294639413804</v>
      </c>
      <c r="D6" s="65">
        <v>2.9788084766093563</v>
      </c>
      <c r="E6" s="72"/>
    </row>
    <row r="7" spans="1:5">
      <c r="A7" s="104" t="s">
        <v>199</v>
      </c>
      <c r="B7" s="65">
        <v>7.2644250726442507</v>
      </c>
      <c r="C7" s="65">
        <v>6.3632857693790976</v>
      </c>
      <c r="D7" s="65">
        <v>6.7972810875649738</v>
      </c>
      <c r="E7" s="72"/>
    </row>
    <row r="8" spans="1:5" ht="25.5">
      <c r="A8" s="74" t="s">
        <v>158</v>
      </c>
      <c r="B8" s="65">
        <v>7.4304690743046908</v>
      </c>
      <c r="C8" s="65">
        <v>5.9390667180871581</v>
      </c>
      <c r="D8" s="65">
        <v>6.6573370651739303</v>
      </c>
      <c r="E8" s="72"/>
    </row>
    <row r="9" spans="1:5">
      <c r="A9" s="74" t="s">
        <v>159</v>
      </c>
      <c r="B9" s="65">
        <v>8.9663760896637612</v>
      </c>
      <c r="C9" s="65">
        <v>8.1372927111453919</v>
      </c>
      <c r="D9" s="65">
        <v>8.536585365853659</v>
      </c>
      <c r="E9" s="72"/>
    </row>
    <row r="10" spans="1:5" ht="25.5">
      <c r="A10" s="74" t="s">
        <v>160</v>
      </c>
      <c r="B10" s="65">
        <v>60.024906600249068</v>
      </c>
      <c r="C10" s="65">
        <v>63.247204010798306</v>
      </c>
      <c r="D10" s="65">
        <v>61.695321871251501</v>
      </c>
      <c r="E10" s="72"/>
    </row>
    <row r="11" spans="1:5">
      <c r="A11" s="74" t="s">
        <v>137</v>
      </c>
      <c r="B11" s="75">
        <v>11.581569115815691</v>
      </c>
      <c r="C11" s="75">
        <v>11.646741226378712</v>
      </c>
      <c r="D11" s="75">
        <v>11.615353858456617</v>
      </c>
      <c r="E11" s="72"/>
    </row>
    <row r="12" spans="1:5">
      <c r="A12" s="77" t="s">
        <v>22</v>
      </c>
      <c r="B12" s="75">
        <v>100</v>
      </c>
      <c r="C12" s="75">
        <v>100</v>
      </c>
      <c r="D12" s="75">
        <v>100</v>
      </c>
      <c r="E12" s="72"/>
    </row>
    <row r="14" spans="1:5">
      <c r="A14" s="72"/>
      <c r="B14" s="72"/>
      <c r="C14" s="72"/>
      <c r="D14" s="79" t="s">
        <v>115</v>
      </c>
    </row>
    <row r="15" spans="1:5" ht="36.75" customHeight="1">
      <c r="A15" s="138" t="s">
        <v>168</v>
      </c>
      <c r="B15" s="138"/>
      <c r="C15" s="138"/>
      <c r="D15" s="138"/>
    </row>
    <row r="16" spans="1:5">
      <c r="A16" s="72"/>
      <c r="B16" s="72"/>
      <c r="C16" s="72"/>
      <c r="D16" s="72"/>
    </row>
    <row r="17" spans="1:4" ht="38.25">
      <c r="A17" s="76" t="s">
        <v>167</v>
      </c>
      <c r="B17" s="63" t="s">
        <v>21</v>
      </c>
    </row>
    <row r="18" spans="1:4">
      <c r="A18" s="74" t="s">
        <v>161</v>
      </c>
      <c r="B18" s="65">
        <v>9.2778335005015045</v>
      </c>
    </row>
    <row r="19" spans="1:4">
      <c r="A19" s="74" t="s">
        <v>162</v>
      </c>
      <c r="B19" s="65">
        <v>31.912403878301571</v>
      </c>
      <c r="C19" s="101">
        <f>B19+B18</f>
        <v>41.190237378803076</v>
      </c>
    </row>
    <row r="20" spans="1:4">
      <c r="A20" s="74" t="s">
        <v>163</v>
      </c>
      <c r="B20" s="65">
        <v>30.441323971915747</v>
      </c>
    </row>
    <row r="21" spans="1:4">
      <c r="A21" s="74" t="s">
        <v>164</v>
      </c>
      <c r="B21" s="65">
        <v>10.615178869943163</v>
      </c>
    </row>
    <row r="22" spans="1:4">
      <c r="A22" s="74" t="s">
        <v>165</v>
      </c>
      <c r="B22" s="65">
        <v>0.50150451354062187</v>
      </c>
      <c r="C22" s="101">
        <f>B22+B21</f>
        <v>11.116683383483785</v>
      </c>
    </row>
    <row r="23" spans="1:4">
      <c r="A23" s="74" t="s">
        <v>124</v>
      </c>
      <c r="B23" s="65">
        <v>17.251755265797392</v>
      </c>
    </row>
    <row r="24" spans="1:4">
      <c r="A24" s="77" t="s">
        <v>22</v>
      </c>
      <c r="B24" s="75">
        <v>100</v>
      </c>
    </row>
    <row r="26" spans="1:4">
      <c r="A26" s="72"/>
      <c r="B26" s="72"/>
      <c r="C26" s="72"/>
      <c r="D26" s="79" t="s">
        <v>116</v>
      </c>
    </row>
    <row r="27" spans="1:4" ht="32.25" customHeight="1">
      <c r="A27" s="138" t="s">
        <v>168</v>
      </c>
      <c r="B27" s="138"/>
      <c r="C27" s="138"/>
      <c r="D27" s="138"/>
    </row>
    <row r="28" spans="1:4">
      <c r="A28" s="72"/>
      <c r="B28" s="72"/>
      <c r="C28" s="72"/>
      <c r="D28" s="72"/>
    </row>
    <row r="29" spans="1:4" ht="38.25">
      <c r="A29" s="76" t="s">
        <v>167</v>
      </c>
      <c r="B29" s="63" t="s">
        <v>21</v>
      </c>
    </row>
    <row r="30" spans="1:4">
      <c r="A30" s="74" t="s">
        <v>169</v>
      </c>
      <c r="B30" s="65">
        <v>4.5135406218655971</v>
      </c>
    </row>
    <row r="31" spans="1:4">
      <c r="A31" s="74" t="s">
        <v>170</v>
      </c>
      <c r="B31" s="65">
        <v>18.338348378468741</v>
      </c>
      <c r="C31" s="101">
        <f>B31+B30</f>
        <v>22.851889000334339</v>
      </c>
    </row>
    <row r="32" spans="1:4">
      <c r="A32" s="74" t="s">
        <v>171</v>
      </c>
      <c r="B32" s="65">
        <v>28.017385489802741</v>
      </c>
    </row>
    <row r="33" spans="1:3">
      <c r="A33" s="74" t="s">
        <v>172</v>
      </c>
      <c r="B33" s="65">
        <v>25.67703109327984</v>
      </c>
    </row>
    <row r="34" spans="1:3">
      <c r="A34" s="74" t="s">
        <v>173</v>
      </c>
      <c r="B34" s="65">
        <v>1.8890003343363424</v>
      </c>
      <c r="C34" s="101">
        <f>B34+B33</f>
        <v>27.566031427616181</v>
      </c>
    </row>
    <row r="35" spans="1:3">
      <c r="A35" s="74" t="s">
        <v>124</v>
      </c>
      <c r="B35" s="65">
        <v>21.564694082246739</v>
      </c>
    </row>
    <row r="36" spans="1:3">
      <c r="A36" s="77" t="s">
        <v>22</v>
      </c>
      <c r="B36" s="75">
        <v>100</v>
      </c>
    </row>
  </sheetData>
  <mergeCells count="3">
    <mergeCell ref="A2:D2"/>
    <mergeCell ref="A15:D15"/>
    <mergeCell ref="A27:D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J13" sqref="J13"/>
    </sheetView>
  </sheetViews>
  <sheetFormatPr defaultRowHeight="15"/>
  <cols>
    <col min="1" max="1" width="13.7109375" customWidth="1"/>
  </cols>
  <sheetData>
    <row r="1" spans="1:8">
      <c r="A1" s="44"/>
      <c r="B1" s="72"/>
      <c r="C1" s="72"/>
      <c r="D1" s="72"/>
      <c r="E1" s="72"/>
      <c r="F1" s="72"/>
      <c r="G1" s="79" t="s">
        <v>117</v>
      </c>
      <c r="H1" s="72"/>
    </row>
    <row r="2" spans="1:8" ht="32.25" customHeight="1">
      <c r="A2" s="138" t="s">
        <v>176</v>
      </c>
      <c r="B2" s="138"/>
      <c r="C2" s="138"/>
      <c r="D2" s="138"/>
      <c r="E2" s="138"/>
      <c r="F2" s="138"/>
      <c r="G2" s="138"/>
      <c r="H2" s="138"/>
    </row>
    <row r="4" spans="1:8" ht="25.5">
      <c r="A4" s="50"/>
      <c r="B4" s="47" t="s">
        <v>161</v>
      </c>
      <c r="C4" s="47" t="s">
        <v>162</v>
      </c>
      <c r="D4" s="47" t="s">
        <v>163</v>
      </c>
      <c r="E4" s="47" t="s">
        <v>164</v>
      </c>
      <c r="F4" s="47" t="s">
        <v>165</v>
      </c>
      <c r="G4" s="47" t="s">
        <v>124</v>
      </c>
      <c r="H4" s="49" t="s">
        <v>22</v>
      </c>
    </row>
    <row r="5" spans="1:8">
      <c r="A5" s="51" t="s">
        <v>0</v>
      </c>
      <c r="B5" s="48">
        <v>1.5384615384615385</v>
      </c>
      <c r="C5" s="48">
        <v>26.153846153846153</v>
      </c>
      <c r="D5" s="48">
        <v>40</v>
      </c>
      <c r="E5" s="48">
        <v>9.2307692307692299</v>
      </c>
      <c r="F5" s="89" t="s">
        <v>181</v>
      </c>
      <c r="G5" s="48">
        <v>23.076923076923077</v>
      </c>
      <c r="H5" s="48">
        <v>100</v>
      </c>
    </row>
    <row r="6" spans="1:8">
      <c r="A6" s="51" t="s">
        <v>1</v>
      </c>
      <c r="B6" s="48">
        <v>5.4945054945054945</v>
      </c>
      <c r="C6" s="48">
        <v>23.076923076923077</v>
      </c>
      <c r="D6" s="48">
        <v>37.362637362637365</v>
      </c>
      <c r="E6" s="48">
        <v>18.681318681318682</v>
      </c>
      <c r="F6" s="48">
        <v>4.395604395604396</v>
      </c>
      <c r="G6" s="48">
        <v>10.989010989010989</v>
      </c>
      <c r="H6" s="48">
        <v>100</v>
      </c>
    </row>
    <row r="7" spans="1:8">
      <c r="A7" s="51" t="s">
        <v>2</v>
      </c>
      <c r="B7" s="48">
        <v>1.3698630136986301</v>
      </c>
      <c r="C7" s="48">
        <v>43.835616438356162</v>
      </c>
      <c r="D7" s="48">
        <v>43.835616438356162</v>
      </c>
      <c r="E7" s="48">
        <v>5.4794520547945202</v>
      </c>
      <c r="F7" s="89" t="s">
        <v>181</v>
      </c>
      <c r="G7" s="52">
        <v>5.4794520547945202</v>
      </c>
      <c r="H7" s="48">
        <v>100</v>
      </c>
    </row>
    <row r="8" spans="1:8">
      <c r="A8" s="51" t="s">
        <v>3</v>
      </c>
      <c r="B8" s="89" t="s">
        <v>181</v>
      </c>
      <c r="C8" s="48">
        <v>14.814814814814815</v>
      </c>
      <c r="D8" s="48">
        <v>51.851851851851855</v>
      </c>
      <c r="E8" s="48">
        <v>12.962962962962964</v>
      </c>
      <c r="F8" s="89" t="s">
        <v>181</v>
      </c>
      <c r="G8" s="48">
        <v>20.37037037037037</v>
      </c>
      <c r="H8" s="48">
        <v>100</v>
      </c>
    </row>
    <row r="9" spans="1:8">
      <c r="A9" s="51" t="s">
        <v>4</v>
      </c>
      <c r="B9" s="48">
        <v>4</v>
      </c>
      <c r="C9" s="48">
        <v>20</v>
      </c>
      <c r="D9" s="48">
        <v>40</v>
      </c>
      <c r="E9" s="48">
        <v>6</v>
      </c>
      <c r="F9" s="89" t="s">
        <v>181</v>
      </c>
      <c r="G9" s="48">
        <v>30</v>
      </c>
      <c r="H9" s="48">
        <v>100</v>
      </c>
    </row>
    <row r="10" spans="1:8">
      <c r="A10" s="51" t="s">
        <v>5</v>
      </c>
      <c r="B10" s="89" t="s">
        <v>181</v>
      </c>
      <c r="C10" s="48">
        <v>10.256410256410257</v>
      </c>
      <c r="D10" s="48">
        <v>60.256410256410255</v>
      </c>
      <c r="E10" s="48">
        <v>10.256410256410257</v>
      </c>
      <c r="F10" s="89" t="s">
        <v>181</v>
      </c>
      <c r="G10" s="48">
        <v>19.23076923076923</v>
      </c>
      <c r="H10" s="48">
        <v>100</v>
      </c>
    </row>
    <row r="11" spans="1:8">
      <c r="A11" s="51" t="s">
        <v>6</v>
      </c>
      <c r="B11" s="48">
        <v>0.93457943925233644</v>
      </c>
      <c r="C11" s="48">
        <v>23.364485981308412</v>
      </c>
      <c r="D11" s="48">
        <v>46.728971962616825</v>
      </c>
      <c r="E11" s="89" t="s">
        <v>181</v>
      </c>
      <c r="F11" s="89" t="s">
        <v>181</v>
      </c>
      <c r="G11" s="48">
        <v>28.971962616822431</v>
      </c>
      <c r="H11" s="48">
        <v>100</v>
      </c>
    </row>
    <row r="12" spans="1:8">
      <c r="A12" s="51" t="s">
        <v>7</v>
      </c>
      <c r="B12" s="89" t="s">
        <v>181</v>
      </c>
      <c r="C12" s="48">
        <v>17.647058823529413</v>
      </c>
      <c r="D12" s="48">
        <v>27.450980392156861</v>
      </c>
      <c r="E12" s="48">
        <v>9.8039215686274517</v>
      </c>
      <c r="F12" s="48">
        <v>1.9607843137254901</v>
      </c>
      <c r="G12" s="48">
        <v>43.137254901960787</v>
      </c>
      <c r="H12" s="48">
        <v>100</v>
      </c>
    </row>
    <row r="13" spans="1:8">
      <c r="A13" s="51" t="s">
        <v>8</v>
      </c>
      <c r="B13" s="89" t="s">
        <v>181</v>
      </c>
      <c r="C13" s="48">
        <v>14.516129032258064</v>
      </c>
      <c r="D13" s="48">
        <v>45.161290322580648</v>
      </c>
      <c r="E13" s="52">
        <v>12.903225806451612</v>
      </c>
      <c r="F13" s="89" t="s">
        <v>181</v>
      </c>
      <c r="G13" s="48">
        <v>27.419354838709676</v>
      </c>
      <c r="H13" s="48">
        <v>100</v>
      </c>
    </row>
    <row r="14" spans="1:8">
      <c r="A14" s="51" t="s">
        <v>9</v>
      </c>
      <c r="B14" s="48">
        <v>1</v>
      </c>
      <c r="C14" s="48">
        <v>49</v>
      </c>
      <c r="D14" s="48">
        <v>18</v>
      </c>
      <c r="E14" s="48">
        <v>6</v>
      </c>
      <c r="F14" s="52">
        <v>1</v>
      </c>
      <c r="G14" s="48">
        <v>25</v>
      </c>
      <c r="H14" s="48">
        <v>100</v>
      </c>
    </row>
    <row r="15" spans="1:8">
      <c r="A15" s="51" t="s">
        <v>10</v>
      </c>
      <c r="B15" s="48">
        <v>3.0769230769230771</v>
      </c>
      <c r="C15" s="48">
        <v>15.384615384615385</v>
      </c>
      <c r="D15" s="48">
        <v>40</v>
      </c>
      <c r="E15" s="48">
        <v>7.6923076923076925</v>
      </c>
      <c r="F15" s="89" t="s">
        <v>181</v>
      </c>
      <c r="G15" s="48">
        <v>33.846153846153847</v>
      </c>
      <c r="H15" s="48">
        <v>100</v>
      </c>
    </row>
    <row r="16" spans="1:8">
      <c r="A16" s="51" t="s">
        <v>11</v>
      </c>
      <c r="B16" s="48">
        <v>3.125</v>
      </c>
      <c r="C16" s="48">
        <v>17.1875</v>
      </c>
      <c r="D16" s="48">
        <v>26.5625</v>
      </c>
      <c r="E16" s="48">
        <v>20.3125</v>
      </c>
      <c r="F16" s="89" t="s">
        <v>181</v>
      </c>
      <c r="G16" s="48">
        <v>32.8125</v>
      </c>
      <c r="H16" s="48">
        <v>100</v>
      </c>
    </row>
    <row r="17" spans="1:8">
      <c r="A17" s="51" t="s">
        <v>12</v>
      </c>
      <c r="B17" s="48">
        <v>4.8543689320388346</v>
      </c>
      <c r="C17" s="48">
        <v>16.50485436893204</v>
      </c>
      <c r="D17" s="48">
        <v>32.038834951456309</v>
      </c>
      <c r="E17" s="48">
        <v>7.766990291262136</v>
      </c>
      <c r="F17" s="89" t="s">
        <v>181</v>
      </c>
      <c r="G17" s="48">
        <v>38.834951456310677</v>
      </c>
      <c r="H17" s="48">
        <v>100</v>
      </c>
    </row>
    <row r="18" spans="1:8">
      <c r="A18" s="51" t="s">
        <v>13</v>
      </c>
      <c r="B18" s="48">
        <v>1.4492753623188406</v>
      </c>
      <c r="C18" s="48">
        <v>15.942028985507246</v>
      </c>
      <c r="D18" s="48">
        <v>44.927536231884055</v>
      </c>
      <c r="E18" s="48">
        <v>11.594202898550725</v>
      </c>
      <c r="F18" s="48">
        <v>1.4492753623188406</v>
      </c>
      <c r="G18" s="48">
        <v>24.637681159420289</v>
      </c>
      <c r="H18" s="48">
        <v>100</v>
      </c>
    </row>
    <row r="19" spans="1:8">
      <c r="A19" s="51" t="s">
        <v>14</v>
      </c>
      <c r="B19" s="48">
        <v>12.162162162162161</v>
      </c>
      <c r="C19" s="48">
        <v>35.135135135135137</v>
      </c>
      <c r="D19" s="48">
        <v>37.837837837837839</v>
      </c>
      <c r="E19" s="48">
        <v>9.4594594594594597</v>
      </c>
      <c r="F19" s="89" t="s">
        <v>181</v>
      </c>
      <c r="G19" s="48">
        <v>5.4054054054054053</v>
      </c>
      <c r="H19" s="48">
        <v>100</v>
      </c>
    </row>
    <row r="20" spans="1:8">
      <c r="A20" s="51" t="s">
        <v>15</v>
      </c>
      <c r="B20" s="48">
        <v>12.244897959183673</v>
      </c>
      <c r="C20" s="48">
        <v>31.632653061224488</v>
      </c>
      <c r="D20" s="48">
        <v>30.612244897959183</v>
      </c>
      <c r="E20" s="48">
        <v>9.183673469387756</v>
      </c>
      <c r="F20" s="89" t="s">
        <v>181</v>
      </c>
      <c r="G20" s="48">
        <v>16.326530612244898</v>
      </c>
      <c r="H20" s="48">
        <v>100</v>
      </c>
    </row>
    <row r="21" spans="1:8">
      <c r="A21" s="51" t="s">
        <v>16</v>
      </c>
      <c r="B21" s="48">
        <v>1.941747572815534</v>
      </c>
      <c r="C21" s="48">
        <v>22.33009708737864</v>
      </c>
      <c r="D21" s="48">
        <v>37.864077669902912</v>
      </c>
      <c r="E21" s="48">
        <v>11.650485436893204</v>
      </c>
      <c r="F21" s="48">
        <v>2.912621359223301</v>
      </c>
      <c r="G21" s="48">
        <v>23.300970873786408</v>
      </c>
      <c r="H21" s="48">
        <v>100</v>
      </c>
    </row>
    <row r="22" spans="1:8">
      <c r="A22" s="51" t="s">
        <v>17</v>
      </c>
      <c r="B22" s="48">
        <v>2.2988505747126435</v>
      </c>
      <c r="C22" s="48">
        <v>18.390804597701148</v>
      </c>
      <c r="D22" s="48">
        <v>21.839080459770116</v>
      </c>
      <c r="E22" s="48">
        <v>10.344827586206897</v>
      </c>
      <c r="F22" s="89" t="s">
        <v>181</v>
      </c>
      <c r="G22" s="48">
        <v>47.126436781609193</v>
      </c>
      <c r="H22" s="48">
        <v>100</v>
      </c>
    </row>
    <row r="23" spans="1:8">
      <c r="A23" s="51" t="s">
        <v>108</v>
      </c>
      <c r="B23" s="48">
        <v>4.7058823529411766</v>
      </c>
      <c r="C23" s="48">
        <v>18.235294117647058</v>
      </c>
      <c r="D23" s="48">
        <v>35.294117647058826</v>
      </c>
      <c r="E23" s="48">
        <v>14.117647058823529</v>
      </c>
      <c r="F23" s="89" t="s">
        <v>181</v>
      </c>
      <c r="G23" s="48">
        <v>27.647058823529413</v>
      </c>
      <c r="H23" s="48">
        <v>100</v>
      </c>
    </row>
    <row r="24" spans="1:8">
      <c r="A24" s="51" t="s">
        <v>18</v>
      </c>
      <c r="B24" s="48">
        <v>6.880941602535084</v>
      </c>
      <c r="C24" s="48">
        <v>30.239927569035764</v>
      </c>
      <c r="D24" s="48">
        <v>31.643277501131735</v>
      </c>
      <c r="E24" s="48">
        <v>7.6957899502037117</v>
      </c>
      <c r="F24" s="48">
        <v>0.45269352648257127</v>
      </c>
      <c r="G24" s="48">
        <v>23.087369850611136</v>
      </c>
      <c r="H24" s="48">
        <v>100</v>
      </c>
    </row>
    <row r="25" spans="1:8">
      <c r="A25" s="51" t="s">
        <v>107</v>
      </c>
      <c r="B25" s="48">
        <v>3.3333333333333335</v>
      </c>
      <c r="C25" s="48">
        <v>25</v>
      </c>
      <c r="D25" s="48">
        <v>37.222222222222221</v>
      </c>
      <c r="E25" s="48">
        <v>13.888888888888889</v>
      </c>
      <c r="F25" s="52">
        <v>1.1111111111111112</v>
      </c>
      <c r="G25" s="48">
        <v>19.444444444444443</v>
      </c>
      <c r="H25" s="48">
        <v>100</v>
      </c>
    </row>
    <row r="26" spans="1:8">
      <c r="A26" s="51" t="s">
        <v>179</v>
      </c>
      <c r="B26" s="89" t="s">
        <v>181</v>
      </c>
      <c r="C26" s="48">
        <v>27.272727272727273</v>
      </c>
      <c r="D26" s="48">
        <v>33.333333333333336</v>
      </c>
      <c r="E26" s="89" t="s">
        <v>181</v>
      </c>
      <c r="F26" s="89" t="s">
        <v>181</v>
      </c>
      <c r="G26" s="48">
        <v>39.393939393939391</v>
      </c>
      <c r="H26" s="48">
        <v>100</v>
      </c>
    </row>
    <row r="27" spans="1:8">
      <c r="A27" s="57" t="s">
        <v>22</v>
      </c>
      <c r="B27" s="48">
        <v>5.3186151530356245</v>
      </c>
      <c r="C27" s="48">
        <v>27.245358755644755</v>
      </c>
      <c r="D27" s="48">
        <v>34.044154540893125</v>
      </c>
      <c r="E27" s="48">
        <v>8.881083793276467</v>
      </c>
      <c r="F27" s="48">
        <v>0.55193176116407427</v>
      </c>
      <c r="G27" s="48">
        <v>23.95885599598595</v>
      </c>
      <c r="H27" s="48">
        <v>100</v>
      </c>
    </row>
  </sheetData>
  <mergeCells count="1">
    <mergeCell ref="A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K14" sqref="K14"/>
    </sheetView>
  </sheetViews>
  <sheetFormatPr defaultRowHeight="15"/>
  <cols>
    <col min="1" max="1" width="17.5703125" customWidth="1"/>
  </cols>
  <sheetData>
    <row r="1" spans="1:8">
      <c r="A1" s="44"/>
      <c r="B1" s="72"/>
      <c r="C1" s="72"/>
      <c r="D1" s="72"/>
      <c r="E1" s="72"/>
      <c r="F1" s="72"/>
      <c r="G1" s="79" t="s">
        <v>136</v>
      </c>
      <c r="H1" s="72"/>
    </row>
    <row r="2" spans="1:8" ht="32.25" customHeight="1">
      <c r="A2" s="138" t="s">
        <v>177</v>
      </c>
      <c r="B2" s="138"/>
      <c r="C2" s="138"/>
      <c r="D2" s="138"/>
      <c r="E2" s="138"/>
      <c r="F2" s="138"/>
      <c r="G2" s="138"/>
      <c r="H2" s="138"/>
    </row>
    <row r="4" spans="1:8" ht="25.5">
      <c r="A4" s="50"/>
      <c r="B4" s="47" t="s">
        <v>169</v>
      </c>
      <c r="C4" s="47" t="s">
        <v>170</v>
      </c>
      <c r="D4" s="47" t="s">
        <v>178</v>
      </c>
      <c r="E4" s="47" t="s">
        <v>172</v>
      </c>
      <c r="F4" s="47" t="s">
        <v>173</v>
      </c>
      <c r="G4" s="47" t="s">
        <v>124</v>
      </c>
      <c r="H4" s="49" t="s">
        <v>22</v>
      </c>
    </row>
    <row r="5" spans="1:8">
      <c r="A5" s="51" t="s">
        <v>0</v>
      </c>
      <c r="B5" s="89" t="s">
        <v>181</v>
      </c>
      <c r="C5" s="48">
        <v>13.846153846153847</v>
      </c>
      <c r="D5" s="48">
        <v>36.92307692307692</v>
      </c>
      <c r="E5" s="48">
        <v>35.384615384615387</v>
      </c>
      <c r="F5" s="89" t="s">
        <v>181</v>
      </c>
      <c r="G5" s="48">
        <v>13.846153846153847</v>
      </c>
      <c r="H5" s="48">
        <v>100</v>
      </c>
    </row>
    <row r="6" spans="1:8">
      <c r="A6" s="51" t="s">
        <v>1</v>
      </c>
      <c r="B6" s="48">
        <v>3.2967032967032965</v>
      </c>
      <c r="C6" s="48">
        <v>13.186813186813186</v>
      </c>
      <c r="D6" s="48">
        <v>31.868131868131869</v>
      </c>
      <c r="E6" s="48">
        <v>26.373626373626372</v>
      </c>
      <c r="F6" s="48">
        <v>5.4945054945054945</v>
      </c>
      <c r="G6" s="48">
        <v>19.780219780219781</v>
      </c>
      <c r="H6" s="48">
        <v>100</v>
      </c>
    </row>
    <row r="7" spans="1:8">
      <c r="A7" s="51" t="s">
        <v>2</v>
      </c>
      <c r="B7" s="89" t="s">
        <v>181</v>
      </c>
      <c r="C7" s="48">
        <v>28.767123287671232</v>
      </c>
      <c r="D7" s="48">
        <v>30.136986301369863</v>
      </c>
      <c r="E7" s="48">
        <v>36.986301369863014</v>
      </c>
      <c r="F7" s="89" t="s">
        <v>181</v>
      </c>
      <c r="G7" s="52">
        <v>4.1095890410958908</v>
      </c>
      <c r="H7" s="48">
        <v>100</v>
      </c>
    </row>
    <row r="8" spans="1:8">
      <c r="A8" s="51" t="s">
        <v>3</v>
      </c>
      <c r="B8" s="89" t="s">
        <v>181</v>
      </c>
      <c r="C8" s="48">
        <v>11.111111111111111</v>
      </c>
      <c r="D8" s="48">
        <v>40.74074074074074</v>
      </c>
      <c r="E8" s="48">
        <v>29.62962962962963</v>
      </c>
      <c r="F8" s="89" t="s">
        <v>181</v>
      </c>
      <c r="G8" s="48">
        <v>18.518518518518519</v>
      </c>
      <c r="H8" s="48">
        <v>100</v>
      </c>
    </row>
    <row r="9" spans="1:8">
      <c r="A9" s="51" t="s">
        <v>4</v>
      </c>
      <c r="B9" s="48">
        <v>4</v>
      </c>
      <c r="C9" s="48">
        <v>14</v>
      </c>
      <c r="D9" s="48">
        <v>24</v>
      </c>
      <c r="E9" s="48">
        <v>22</v>
      </c>
      <c r="F9" s="89" t="s">
        <v>181</v>
      </c>
      <c r="G9" s="48">
        <v>36</v>
      </c>
      <c r="H9" s="48">
        <v>100</v>
      </c>
    </row>
    <row r="10" spans="1:8">
      <c r="A10" s="51" t="s">
        <v>5</v>
      </c>
      <c r="B10" s="89" t="s">
        <v>181</v>
      </c>
      <c r="C10" s="48">
        <v>10.256410256410257</v>
      </c>
      <c r="D10" s="48">
        <v>33.333333333333336</v>
      </c>
      <c r="E10" s="48">
        <v>37.179487179487182</v>
      </c>
      <c r="F10" s="89" t="s">
        <v>181</v>
      </c>
      <c r="G10" s="48">
        <v>19.23076923076923</v>
      </c>
      <c r="H10" s="48">
        <v>100</v>
      </c>
    </row>
    <row r="11" spans="1:8">
      <c r="A11" s="51" t="s">
        <v>6</v>
      </c>
      <c r="B11" s="48">
        <v>0.93457943925233644</v>
      </c>
      <c r="C11" s="48">
        <v>19.626168224299064</v>
      </c>
      <c r="D11" s="48">
        <v>25.233644859813083</v>
      </c>
      <c r="E11" s="48">
        <v>17.757009345794394</v>
      </c>
      <c r="F11" s="89" t="s">
        <v>181</v>
      </c>
      <c r="G11" s="48">
        <v>36.44859813084112</v>
      </c>
      <c r="H11" s="48">
        <v>100</v>
      </c>
    </row>
    <row r="12" spans="1:8">
      <c r="A12" s="51" t="s">
        <v>7</v>
      </c>
      <c r="B12" s="89" t="s">
        <v>181</v>
      </c>
      <c r="C12" s="48">
        <v>11.764705882352942</v>
      </c>
      <c r="D12" s="48">
        <v>15.686274509803921</v>
      </c>
      <c r="E12" s="48">
        <v>33.333333333333336</v>
      </c>
      <c r="F12" s="48">
        <v>1.9607843137254901</v>
      </c>
      <c r="G12" s="48">
        <v>37.254901960784316</v>
      </c>
      <c r="H12" s="48">
        <v>100</v>
      </c>
    </row>
    <row r="13" spans="1:8">
      <c r="A13" s="51" t="s">
        <v>8</v>
      </c>
      <c r="B13" s="89" t="s">
        <v>181</v>
      </c>
      <c r="C13" s="48">
        <v>14.516129032258064</v>
      </c>
      <c r="D13" s="48">
        <v>35.483870967741936</v>
      </c>
      <c r="E13" s="52">
        <v>20.967741935483872</v>
      </c>
      <c r="F13" s="89" t="s">
        <v>181</v>
      </c>
      <c r="G13" s="48">
        <v>29.032258064516128</v>
      </c>
      <c r="H13" s="48">
        <v>100</v>
      </c>
    </row>
    <row r="14" spans="1:8">
      <c r="A14" s="51" t="s">
        <v>9</v>
      </c>
      <c r="B14" s="89" t="s">
        <v>181</v>
      </c>
      <c r="C14" s="48">
        <v>15</v>
      </c>
      <c r="D14" s="48">
        <v>17</v>
      </c>
      <c r="E14" s="48">
        <v>12</v>
      </c>
      <c r="F14" s="52">
        <v>6</v>
      </c>
      <c r="G14" s="48">
        <v>50</v>
      </c>
      <c r="H14" s="48">
        <v>100</v>
      </c>
    </row>
    <row r="15" spans="1:8">
      <c r="A15" s="51" t="s">
        <v>10</v>
      </c>
      <c r="B15" s="89" t="s">
        <v>181</v>
      </c>
      <c r="C15" s="48">
        <v>3.0769230769230771</v>
      </c>
      <c r="D15" s="48">
        <v>36.92307692307692</v>
      </c>
      <c r="E15" s="48">
        <v>18.46153846153846</v>
      </c>
      <c r="F15" s="52">
        <v>1.5384615384615385</v>
      </c>
      <c r="G15" s="48">
        <v>40</v>
      </c>
      <c r="H15" s="48">
        <v>100</v>
      </c>
    </row>
    <row r="16" spans="1:8">
      <c r="A16" s="51" t="s">
        <v>11</v>
      </c>
      <c r="B16" s="48">
        <v>3.125</v>
      </c>
      <c r="C16" s="48">
        <v>12.5</v>
      </c>
      <c r="D16" s="48">
        <v>9.375</v>
      </c>
      <c r="E16" s="48">
        <v>46.875</v>
      </c>
      <c r="F16" s="48">
        <v>3.125</v>
      </c>
      <c r="G16" s="48">
        <v>25</v>
      </c>
      <c r="H16" s="48">
        <v>100</v>
      </c>
    </row>
    <row r="17" spans="1:8">
      <c r="A17" s="51" t="s">
        <v>12</v>
      </c>
      <c r="B17" s="48">
        <v>2.912621359223301</v>
      </c>
      <c r="C17" s="48">
        <v>17.475728155339805</v>
      </c>
      <c r="D17" s="48">
        <v>18.446601941747574</v>
      </c>
      <c r="E17" s="48">
        <v>26.21359223300971</v>
      </c>
      <c r="F17" s="48">
        <v>0.970873786407767</v>
      </c>
      <c r="G17" s="48">
        <v>33.980582524271846</v>
      </c>
      <c r="H17" s="48">
        <v>100</v>
      </c>
    </row>
    <row r="18" spans="1:8">
      <c r="A18" s="51" t="s">
        <v>13</v>
      </c>
      <c r="B18" s="89" t="s">
        <v>181</v>
      </c>
      <c r="C18" s="48">
        <v>13.043478260869565</v>
      </c>
      <c r="D18" s="48">
        <v>20.289855072463769</v>
      </c>
      <c r="E18" s="48">
        <v>31.884057971014492</v>
      </c>
      <c r="F18" s="89" t="s">
        <v>181</v>
      </c>
      <c r="G18" s="48">
        <v>34.782608695652172</v>
      </c>
      <c r="H18" s="48">
        <v>100</v>
      </c>
    </row>
    <row r="19" spans="1:8">
      <c r="A19" s="51" t="s">
        <v>14</v>
      </c>
      <c r="B19" s="48">
        <v>12.162162162162161</v>
      </c>
      <c r="C19" s="48">
        <v>21.621621621621621</v>
      </c>
      <c r="D19" s="48">
        <v>29.72972972972973</v>
      </c>
      <c r="E19" s="48">
        <v>32.432432432432435</v>
      </c>
      <c r="F19" s="52">
        <v>4.0540540540540544</v>
      </c>
      <c r="G19" s="89" t="s">
        <v>181</v>
      </c>
      <c r="H19" s="48">
        <v>100</v>
      </c>
    </row>
    <row r="20" spans="1:8">
      <c r="A20" s="51" t="s">
        <v>15</v>
      </c>
      <c r="B20" s="48">
        <v>7.1428571428571432</v>
      </c>
      <c r="C20" s="48">
        <v>16.326530612244898</v>
      </c>
      <c r="D20" s="48">
        <v>25.510204081632654</v>
      </c>
      <c r="E20" s="48">
        <v>28.571428571428573</v>
      </c>
      <c r="F20" s="48">
        <v>3.0612244897959182</v>
      </c>
      <c r="G20" s="48">
        <v>19.387755102040817</v>
      </c>
      <c r="H20" s="48">
        <v>100</v>
      </c>
    </row>
    <row r="21" spans="1:8">
      <c r="A21" s="51" t="s">
        <v>16</v>
      </c>
      <c r="B21" s="48">
        <v>2.912621359223301</v>
      </c>
      <c r="C21" s="48">
        <v>12.621359223300971</v>
      </c>
      <c r="D21" s="48">
        <v>32.038834951456309</v>
      </c>
      <c r="E21" s="48">
        <v>14.563106796116505</v>
      </c>
      <c r="F21" s="48">
        <v>5.825242718446602</v>
      </c>
      <c r="G21" s="48">
        <v>32.038834951456309</v>
      </c>
      <c r="H21" s="48">
        <v>100</v>
      </c>
    </row>
    <row r="22" spans="1:8">
      <c r="A22" s="51" t="s">
        <v>17</v>
      </c>
      <c r="B22" s="48">
        <v>5.7471264367816088</v>
      </c>
      <c r="C22" s="48">
        <v>12.64367816091954</v>
      </c>
      <c r="D22" s="48">
        <v>9.1954022988505741</v>
      </c>
      <c r="E22" s="48">
        <v>34.482758620689658</v>
      </c>
      <c r="F22" s="48">
        <v>3.4482758620689653</v>
      </c>
      <c r="G22" s="48">
        <v>34.482758620689658</v>
      </c>
      <c r="H22" s="48">
        <v>100</v>
      </c>
    </row>
    <row r="23" spans="1:8">
      <c r="A23" s="51" t="s">
        <v>108</v>
      </c>
      <c r="B23" s="48">
        <v>1.7647058823529411</v>
      </c>
      <c r="C23" s="48">
        <v>11.764705882352942</v>
      </c>
      <c r="D23" s="48">
        <v>21.176470588235293</v>
      </c>
      <c r="E23" s="48">
        <v>32.352941176470587</v>
      </c>
      <c r="F23" s="52">
        <v>3.5294117647058822</v>
      </c>
      <c r="G23" s="48">
        <v>29.411764705882351</v>
      </c>
      <c r="H23" s="48">
        <v>100</v>
      </c>
    </row>
    <row r="24" spans="1:8">
      <c r="A24" s="51" t="s">
        <v>18</v>
      </c>
      <c r="B24" s="48">
        <v>4.662743322770484</v>
      </c>
      <c r="C24" s="48">
        <v>19.103666817564509</v>
      </c>
      <c r="D24" s="48">
        <v>29.289271163422363</v>
      </c>
      <c r="E24" s="48">
        <v>19.058397464916251</v>
      </c>
      <c r="F24" s="48">
        <v>0.99592575826165686</v>
      </c>
      <c r="G24" s="48">
        <v>26.889995473064737</v>
      </c>
      <c r="H24" s="48">
        <v>100</v>
      </c>
    </row>
    <row r="25" spans="1:8">
      <c r="A25" s="51" t="s">
        <v>107</v>
      </c>
      <c r="B25" s="48">
        <v>2.2222222222222223</v>
      </c>
      <c r="C25" s="48">
        <v>16.111111111111111</v>
      </c>
      <c r="D25" s="48">
        <v>21.666666666666668</v>
      </c>
      <c r="E25" s="48">
        <v>41.666666666666664</v>
      </c>
      <c r="F25" s="52">
        <v>2.2222222222222223</v>
      </c>
      <c r="G25" s="48">
        <v>16.111111111111111</v>
      </c>
      <c r="H25" s="48">
        <v>100</v>
      </c>
    </row>
    <row r="26" spans="1:8">
      <c r="A26" s="51" t="s">
        <v>179</v>
      </c>
      <c r="B26" s="89" t="s">
        <v>181</v>
      </c>
      <c r="C26" s="48">
        <v>21.212121212121211</v>
      </c>
      <c r="D26" s="48">
        <v>39.393939393939391</v>
      </c>
      <c r="E26" s="48">
        <v>3.0303030303030303</v>
      </c>
      <c r="F26" s="48">
        <v>3.0303030303030303</v>
      </c>
      <c r="G26" s="48">
        <v>33.333333333333336</v>
      </c>
      <c r="H26" s="48">
        <v>100</v>
      </c>
    </row>
    <row r="27" spans="1:8">
      <c r="A27" s="57" t="s">
        <v>22</v>
      </c>
      <c r="B27" s="48">
        <v>3.6377320622177622</v>
      </c>
      <c r="C27" s="48">
        <v>17.18514801806322</v>
      </c>
      <c r="D27" s="48">
        <v>27.471149021575513</v>
      </c>
      <c r="E27" s="48">
        <v>23.356748620170595</v>
      </c>
      <c r="F27" s="48">
        <v>1.6056196688409432</v>
      </c>
      <c r="G27" s="48">
        <v>26.743602609131962</v>
      </c>
      <c r="H27" s="48">
        <v>100</v>
      </c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opLeftCell="A13" workbookViewId="0">
      <selection activeCell="C35" sqref="C35:C36"/>
    </sheetView>
  </sheetViews>
  <sheetFormatPr defaultRowHeight="12.75"/>
  <cols>
    <col min="1" max="1" width="44.140625" style="4" customWidth="1"/>
    <col min="2" max="2" width="9.140625" style="4"/>
    <col min="3" max="3" width="11.7109375" style="4" customWidth="1"/>
    <col min="4" max="16384" width="9.140625" style="4"/>
  </cols>
  <sheetData>
    <row r="1" spans="1:4">
      <c r="D1" s="4" t="s">
        <v>33</v>
      </c>
    </row>
    <row r="2" spans="1:4" s="79" customFormat="1"/>
    <row r="3" spans="1:4" ht="38.25" customHeight="1">
      <c r="A3" s="138" t="s">
        <v>32</v>
      </c>
      <c r="B3" s="138"/>
      <c r="C3" s="138"/>
      <c r="D3" s="138"/>
    </row>
    <row r="5" spans="1:4" ht="25.5">
      <c r="A5" s="12" t="s">
        <v>35</v>
      </c>
      <c r="B5" s="12" t="s">
        <v>20</v>
      </c>
      <c r="C5" s="12" t="s">
        <v>21</v>
      </c>
    </row>
    <row r="6" spans="1:4">
      <c r="A6" s="80" t="s">
        <v>180</v>
      </c>
      <c r="B6" s="10">
        <v>1598</v>
      </c>
      <c r="C6" s="11">
        <v>26.713473754597125</v>
      </c>
    </row>
    <row r="7" spans="1:4">
      <c r="A7" s="80" t="s">
        <v>28</v>
      </c>
      <c r="B7" s="10">
        <v>1717</v>
      </c>
      <c r="C7" s="11">
        <v>28.70277499164159</v>
      </c>
    </row>
    <row r="8" spans="1:4">
      <c r="A8" s="80" t="s">
        <v>29</v>
      </c>
      <c r="B8" s="10">
        <v>1657</v>
      </c>
      <c r="C8" s="11">
        <v>27.699765964560349</v>
      </c>
    </row>
    <row r="9" spans="1:4">
      <c r="A9" s="80" t="s">
        <v>30</v>
      </c>
      <c r="B9" s="10">
        <v>760</v>
      </c>
      <c r="C9" s="11">
        <v>12.704781009695754</v>
      </c>
    </row>
    <row r="10" spans="1:4">
      <c r="A10" s="80" t="s">
        <v>31</v>
      </c>
      <c r="B10" s="10">
        <v>197</v>
      </c>
      <c r="C10" s="11">
        <v>3.2932129722500836</v>
      </c>
    </row>
    <row r="11" spans="1:4">
      <c r="A11" s="80" t="s">
        <v>34</v>
      </c>
      <c r="B11" s="10">
        <v>53</v>
      </c>
      <c r="C11" s="11">
        <v>0.88599130725509867</v>
      </c>
    </row>
    <row r="12" spans="1:4">
      <c r="A12" s="81" t="s">
        <v>22</v>
      </c>
      <c r="B12" s="14">
        <v>5982</v>
      </c>
      <c r="C12" s="15">
        <v>100</v>
      </c>
    </row>
    <row r="14" spans="1:4">
      <c r="D14" s="79" t="s">
        <v>36</v>
      </c>
    </row>
    <row r="15" spans="1:4" ht="38.25" customHeight="1">
      <c r="A15" s="138" t="s">
        <v>46</v>
      </c>
      <c r="B15" s="138"/>
      <c r="C15" s="138"/>
      <c r="D15" s="138"/>
    </row>
    <row r="17" spans="1:4" ht="25.5">
      <c r="A17" s="18" t="s">
        <v>45</v>
      </c>
      <c r="B17" s="12" t="s">
        <v>20</v>
      </c>
      <c r="C17" s="12" t="s">
        <v>21</v>
      </c>
    </row>
    <row r="18" spans="1:4">
      <c r="A18" s="19" t="s">
        <v>37</v>
      </c>
      <c r="B18" s="16">
        <v>25</v>
      </c>
      <c r="C18" s="17">
        <v>0.4179204279505182</v>
      </c>
    </row>
    <row r="19" spans="1:4">
      <c r="A19" s="19" t="s">
        <v>38</v>
      </c>
      <c r="B19" s="16">
        <v>93</v>
      </c>
      <c r="C19" s="17">
        <v>1.5546639919759278</v>
      </c>
    </row>
    <row r="20" spans="1:4">
      <c r="A20" s="19" t="s">
        <v>39</v>
      </c>
      <c r="B20" s="16">
        <v>439</v>
      </c>
      <c r="C20" s="17">
        <v>7.3386827148110996</v>
      </c>
    </row>
    <row r="21" spans="1:4">
      <c r="A21" s="19" t="s">
        <v>40</v>
      </c>
      <c r="B21" s="16">
        <v>889</v>
      </c>
      <c r="C21" s="17">
        <v>14.861250417920427</v>
      </c>
    </row>
    <row r="22" spans="1:4">
      <c r="A22" s="100" t="s">
        <v>41</v>
      </c>
      <c r="B22" s="16">
        <v>263</v>
      </c>
      <c r="C22" s="17">
        <v>4.3965229020394521</v>
      </c>
    </row>
    <row r="23" spans="1:4">
      <c r="A23" s="100" t="s">
        <v>42</v>
      </c>
      <c r="B23" s="16">
        <v>645</v>
      </c>
      <c r="C23" s="17">
        <v>10.782347041123369</v>
      </c>
    </row>
    <row r="24" spans="1:4">
      <c r="A24" s="19" t="s">
        <v>43</v>
      </c>
      <c r="B24" s="16">
        <v>2948</v>
      </c>
      <c r="C24" s="17">
        <v>49.281176863925111</v>
      </c>
    </row>
    <row r="25" spans="1:4">
      <c r="A25" s="19" t="s">
        <v>44</v>
      </c>
      <c r="B25" s="16">
        <v>680</v>
      </c>
      <c r="C25" s="17">
        <v>11.367435640254095</v>
      </c>
    </row>
    <row r="26" spans="1:4">
      <c r="A26" s="13" t="s">
        <v>22</v>
      </c>
      <c r="B26" s="14">
        <v>5982</v>
      </c>
      <c r="C26" s="15">
        <v>100</v>
      </c>
    </row>
    <row r="28" spans="1:4">
      <c r="D28" s="79" t="s">
        <v>47</v>
      </c>
    </row>
    <row r="29" spans="1:4" ht="27.75" customHeight="1">
      <c r="A29" s="138" t="s">
        <v>55</v>
      </c>
      <c r="B29" s="138"/>
      <c r="C29" s="138"/>
      <c r="D29" s="138"/>
    </row>
    <row r="31" spans="1:4" ht="25.5">
      <c r="A31" s="23" t="s">
        <v>56</v>
      </c>
      <c r="B31" s="12" t="s">
        <v>20</v>
      </c>
      <c r="C31" s="12" t="s">
        <v>21</v>
      </c>
    </row>
    <row r="32" spans="1:4" ht="25.5">
      <c r="A32" s="20" t="s">
        <v>50</v>
      </c>
      <c r="B32" s="21">
        <v>385</v>
      </c>
      <c r="C32" s="22">
        <v>6.435974590437981</v>
      </c>
    </row>
    <row r="33" spans="1:3" ht="25.5">
      <c r="A33" s="20" t="s">
        <v>51</v>
      </c>
      <c r="B33" s="21">
        <v>1067</v>
      </c>
      <c r="C33" s="22">
        <v>17.836843864928117</v>
      </c>
    </row>
    <row r="34" spans="1:3" ht="25.5">
      <c r="A34" s="20" t="s">
        <v>52</v>
      </c>
      <c r="B34" s="21">
        <v>1522</v>
      </c>
      <c r="C34" s="22">
        <v>25.442995653627548</v>
      </c>
    </row>
    <row r="35" spans="1:3" ht="25.5">
      <c r="A35" s="20" t="s">
        <v>58</v>
      </c>
      <c r="B35" s="21">
        <v>1040</v>
      </c>
      <c r="C35" s="22">
        <v>17.385489802741557</v>
      </c>
    </row>
    <row r="36" spans="1:3" ht="25.5">
      <c r="A36" s="20" t="s">
        <v>53</v>
      </c>
      <c r="B36" s="21">
        <v>1244</v>
      </c>
      <c r="C36" s="22">
        <v>20.795720494817786</v>
      </c>
    </row>
    <row r="37" spans="1:3">
      <c r="A37" s="20" t="s">
        <v>49</v>
      </c>
      <c r="B37" s="21">
        <v>724</v>
      </c>
      <c r="C37" s="22">
        <v>12.102975593447008</v>
      </c>
    </row>
    <row r="38" spans="1:3">
      <c r="A38" s="13" t="s">
        <v>22</v>
      </c>
      <c r="B38" s="14">
        <v>5982</v>
      </c>
      <c r="C38" s="15">
        <v>100</v>
      </c>
    </row>
  </sheetData>
  <mergeCells count="3">
    <mergeCell ref="A3:D3"/>
    <mergeCell ref="A15:D15"/>
    <mergeCell ref="A29:D29"/>
  </mergeCells>
  <pageMargins left="0.7" right="0.7" top="0.4" bottom="0.55000000000000004" header="0.17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A30" sqref="A30:XFD30"/>
    </sheetView>
  </sheetViews>
  <sheetFormatPr defaultRowHeight="12.75"/>
  <cols>
    <col min="1" max="1" width="46.28515625" style="4" customWidth="1"/>
    <col min="2" max="6" width="7.42578125" style="4" customWidth="1"/>
    <col min="7" max="7" width="9.5703125" style="4" bestFit="1" customWidth="1"/>
    <col min="8" max="8" width="7.140625" style="4" customWidth="1"/>
    <col min="9" max="9" width="9.5703125" style="4" bestFit="1" customWidth="1"/>
    <col min="10" max="16384" width="9.140625" style="4"/>
  </cols>
  <sheetData>
    <row r="1" spans="1:7">
      <c r="E1" s="79" t="s">
        <v>48</v>
      </c>
    </row>
    <row r="3" spans="1:7" ht="31.5" customHeight="1">
      <c r="A3" s="138" t="s">
        <v>72</v>
      </c>
      <c r="B3" s="138"/>
      <c r="C3" s="138"/>
      <c r="D3" s="138"/>
      <c r="E3" s="138"/>
    </row>
    <row r="6" spans="1:7" ht="15" customHeight="1">
      <c r="A6" s="142" t="s">
        <v>56</v>
      </c>
      <c r="B6" s="140" t="s">
        <v>24</v>
      </c>
      <c r="C6" s="141"/>
      <c r="D6" s="140" t="s">
        <v>25</v>
      </c>
      <c r="E6" s="141"/>
    </row>
    <row r="7" spans="1:7" ht="38.25">
      <c r="A7" s="142"/>
      <c r="B7" s="12" t="s">
        <v>20</v>
      </c>
      <c r="C7" s="12" t="s">
        <v>21</v>
      </c>
      <c r="D7" s="12" t="s">
        <v>20</v>
      </c>
      <c r="E7" s="12" t="s">
        <v>21</v>
      </c>
    </row>
    <row r="8" spans="1:7" ht="25.5">
      <c r="A8" s="20" t="s">
        <v>50</v>
      </c>
      <c r="B8" s="24">
        <v>211</v>
      </c>
      <c r="C8" s="25">
        <v>7.4269623372052092</v>
      </c>
      <c r="D8" s="24">
        <v>174</v>
      </c>
      <c r="E8" s="25">
        <v>5.5396370582617003</v>
      </c>
    </row>
    <row r="9" spans="1:7" ht="25.5">
      <c r="A9" s="20" t="s">
        <v>51</v>
      </c>
      <c r="B9" s="24">
        <v>554</v>
      </c>
      <c r="C9" s="25">
        <v>19.500175994368181</v>
      </c>
      <c r="D9" s="24">
        <v>513</v>
      </c>
      <c r="E9" s="25">
        <v>16.332378223495702</v>
      </c>
    </row>
    <row r="10" spans="1:7" ht="25.5">
      <c r="A10" s="20" t="s">
        <v>52</v>
      </c>
      <c r="B10" s="24">
        <v>723</v>
      </c>
      <c r="C10" s="25">
        <v>25.448785638859558</v>
      </c>
      <c r="D10" s="24">
        <v>799</v>
      </c>
      <c r="E10" s="25">
        <v>25.437758675581026</v>
      </c>
    </row>
    <row r="11" spans="1:7" ht="25.5">
      <c r="A11" s="20" t="s">
        <v>58</v>
      </c>
      <c r="B11" s="24">
        <v>478</v>
      </c>
      <c r="C11" s="25">
        <v>16.825061598028864</v>
      </c>
      <c r="D11" s="24">
        <v>562</v>
      </c>
      <c r="E11" s="25">
        <v>17.892390958293536</v>
      </c>
    </row>
    <row r="12" spans="1:7" ht="25.5">
      <c r="A12" s="20" t="s">
        <v>53</v>
      </c>
      <c r="B12" s="24">
        <v>610</v>
      </c>
      <c r="C12" s="25">
        <v>21.471312917986623</v>
      </c>
      <c r="D12" s="24">
        <v>634</v>
      </c>
      <c r="E12" s="25">
        <v>20.184654568608725</v>
      </c>
    </row>
    <row r="13" spans="1:7">
      <c r="A13" s="20" t="s">
        <v>49</v>
      </c>
      <c r="B13" s="24">
        <v>265</v>
      </c>
      <c r="C13" s="25">
        <v>9.3277015135515668</v>
      </c>
      <c r="D13" s="24">
        <v>459</v>
      </c>
      <c r="E13" s="25">
        <v>14.613180515759312</v>
      </c>
    </row>
    <row r="14" spans="1:7">
      <c r="A14" s="28" t="s">
        <v>22</v>
      </c>
      <c r="B14" s="26">
        <v>2841</v>
      </c>
      <c r="C14" s="27">
        <v>100</v>
      </c>
      <c r="D14" s="26">
        <v>3141</v>
      </c>
      <c r="E14" s="27">
        <v>100</v>
      </c>
    </row>
    <row r="15" spans="1:7">
      <c r="C15" s="99"/>
      <c r="D15" s="99"/>
      <c r="E15" s="99"/>
    </row>
    <row r="16" spans="1:7">
      <c r="A16" s="79"/>
      <c r="B16" s="79"/>
      <c r="C16" s="79"/>
      <c r="D16" s="79"/>
      <c r="E16" s="79"/>
      <c r="F16" s="79"/>
      <c r="G16" s="79" t="s">
        <v>54</v>
      </c>
    </row>
    <row r="17" spans="1:8" ht="27.75" customHeight="1">
      <c r="A17" s="138" t="s">
        <v>73</v>
      </c>
      <c r="B17" s="138"/>
      <c r="C17" s="138"/>
      <c r="D17" s="138"/>
      <c r="E17" s="138"/>
      <c r="F17" s="138"/>
      <c r="G17" s="138"/>
      <c r="H17" s="138"/>
    </row>
    <row r="18" spans="1:8" ht="15">
      <c r="A18"/>
      <c r="B18"/>
      <c r="C18"/>
      <c r="D18"/>
      <c r="E18"/>
      <c r="F18"/>
      <c r="G18"/>
      <c r="H18"/>
    </row>
    <row r="19" spans="1:8" ht="38.25">
      <c r="A19" s="31" t="s">
        <v>59</v>
      </c>
      <c r="B19" s="35" t="s">
        <v>180</v>
      </c>
      <c r="C19" s="35" t="s">
        <v>28</v>
      </c>
      <c r="D19" s="35" t="s">
        <v>29</v>
      </c>
      <c r="E19" s="35" t="s">
        <v>30</v>
      </c>
      <c r="F19" s="35" t="s">
        <v>31</v>
      </c>
      <c r="G19" s="35" t="s">
        <v>34</v>
      </c>
      <c r="H19" s="34" t="s">
        <v>22</v>
      </c>
    </row>
    <row r="20" spans="1:8" ht="25.5">
      <c r="A20" s="20" t="s">
        <v>50</v>
      </c>
      <c r="B20" s="32">
        <v>6.4455569461827285</v>
      </c>
      <c r="C20" s="32">
        <v>5.882352941176471</v>
      </c>
      <c r="D20" s="32">
        <v>6.3971031985515996</v>
      </c>
      <c r="E20" s="32">
        <v>7.2368421052631575</v>
      </c>
      <c r="F20" s="32">
        <v>6.5989847715736039</v>
      </c>
      <c r="G20" s="32">
        <v>13.20754716981132</v>
      </c>
      <c r="H20" s="33">
        <v>6.435974590437981</v>
      </c>
    </row>
    <row r="21" spans="1:8" ht="25.5">
      <c r="A21" s="20" t="s">
        <v>51</v>
      </c>
      <c r="B21" s="32">
        <v>16.458072590738421</v>
      </c>
      <c r="C21" s="32">
        <v>17.938264414676762</v>
      </c>
      <c r="D21" s="32">
        <v>18.648159324079661</v>
      </c>
      <c r="E21" s="32">
        <v>18.55263157894737</v>
      </c>
      <c r="F21" s="32">
        <v>19.289340101522843</v>
      </c>
      <c r="G21" s="32">
        <v>15.09433962264151</v>
      </c>
      <c r="H21" s="33">
        <v>17.836843864928117</v>
      </c>
    </row>
    <row r="22" spans="1:8" ht="25.5">
      <c r="A22" s="20" t="s">
        <v>52</v>
      </c>
      <c r="B22" s="32">
        <v>25.844806007509387</v>
      </c>
      <c r="C22" s="32">
        <v>25.451368666278391</v>
      </c>
      <c r="D22" s="32">
        <v>25.648762824381411</v>
      </c>
      <c r="E22" s="32">
        <v>24.342105263157894</v>
      </c>
      <c r="F22" s="32">
        <v>25.380710659898476</v>
      </c>
      <c r="G22" s="32">
        <v>22.641509433962263</v>
      </c>
      <c r="H22" s="33">
        <v>25.442995653627548</v>
      </c>
    </row>
    <row r="23" spans="1:8" ht="25.5">
      <c r="A23" s="20" t="s">
        <v>58</v>
      </c>
      <c r="B23" s="32">
        <v>17.459324155193993</v>
      </c>
      <c r="C23" s="32">
        <v>17.414094350611531</v>
      </c>
      <c r="D23" s="32">
        <v>18.527459263729632</v>
      </c>
      <c r="E23" s="32">
        <v>15.526315789473685</v>
      </c>
      <c r="F23" s="32">
        <v>16.243654822335024</v>
      </c>
      <c r="G23" s="32">
        <v>9.433962264150944</v>
      </c>
      <c r="H23" s="33">
        <v>17.385489802741557</v>
      </c>
    </row>
    <row r="24" spans="1:8" ht="25.5">
      <c r="A24" s="20" t="s">
        <v>53</v>
      </c>
      <c r="B24" s="32">
        <v>21.026282853566958</v>
      </c>
      <c r="C24" s="32">
        <v>20.500873616773443</v>
      </c>
      <c r="D24" s="32">
        <v>19.312009656004829</v>
      </c>
      <c r="E24" s="32">
        <v>23.421052631578949</v>
      </c>
      <c r="F24" s="32">
        <v>23.350253807106601</v>
      </c>
      <c r="G24" s="32">
        <v>22.641509433962263</v>
      </c>
      <c r="H24" s="33">
        <v>20.795720494817786</v>
      </c>
    </row>
    <row r="25" spans="1:8">
      <c r="A25" s="20" t="s">
        <v>49</v>
      </c>
      <c r="B25" s="32">
        <v>12.76595744680851</v>
      </c>
      <c r="C25" s="32">
        <v>12.813046010483401</v>
      </c>
      <c r="D25" s="32">
        <v>11.466505733252866</v>
      </c>
      <c r="E25" s="32">
        <v>10.921052631578947</v>
      </c>
      <c r="F25" s="32">
        <v>9.1370558375634516</v>
      </c>
      <c r="G25" s="32">
        <v>16.981132075471699</v>
      </c>
      <c r="H25" s="33">
        <v>12.102975593447008</v>
      </c>
    </row>
    <row r="26" spans="1:8">
      <c r="A26" s="28" t="s">
        <v>22</v>
      </c>
      <c r="B26" s="32">
        <v>100</v>
      </c>
      <c r="C26" s="32">
        <v>100</v>
      </c>
      <c r="D26" s="32">
        <v>100</v>
      </c>
      <c r="E26" s="32">
        <v>100</v>
      </c>
      <c r="F26" s="32">
        <v>100</v>
      </c>
      <c r="G26" s="32">
        <v>100</v>
      </c>
      <c r="H26" s="33">
        <v>100</v>
      </c>
    </row>
    <row r="29" spans="1:8">
      <c r="B29" s="99"/>
      <c r="C29" s="99"/>
      <c r="D29" s="99"/>
      <c r="E29" s="99"/>
      <c r="F29" s="99"/>
      <c r="G29" s="99"/>
    </row>
  </sheetData>
  <mergeCells count="5">
    <mergeCell ref="A17:H17"/>
    <mergeCell ref="B6:C6"/>
    <mergeCell ref="A6:A7"/>
    <mergeCell ref="D6:E6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G8" sqref="G8"/>
    </sheetView>
  </sheetViews>
  <sheetFormatPr defaultRowHeight="12.75"/>
  <cols>
    <col min="1" max="1" width="41.85546875" style="4" customWidth="1"/>
    <col min="2" max="2" width="9.5703125" style="4" customWidth="1"/>
    <col min="3" max="3" width="8.7109375" style="4" customWidth="1"/>
    <col min="4" max="4" width="9.85546875" style="4" customWidth="1"/>
    <col min="5" max="5" width="9.7109375" style="4" customWidth="1"/>
    <col min="6" max="6" width="11" style="4" customWidth="1"/>
    <col min="7" max="7" width="11.7109375" style="4" customWidth="1"/>
    <col min="8" max="8" width="11.28515625" style="4" customWidth="1"/>
    <col min="9" max="9" width="10.5703125" style="4" customWidth="1"/>
    <col min="10" max="10" width="7.7109375" style="4" customWidth="1"/>
    <col min="11" max="16384" width="9.140625" style="4"/>
  </cols>
  <sheetData>
    <row r="1" spans="1:10">
      <c r="I1" s="79" t="s">
        <v>57</v>
      </c>
    </row>
    <row r="2" spans="1:10" ht="27" customHeight="1">
      <c r="A2" s="138" t="s">
        <v>74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51">
      <c r="A4" s="31" t="s">
        <v>62</v>
      </c>
      <c r="B4" s="38" t="s">
        <v>61</v>
      </c>
      <c r="C4" s="38" t="s">
        <v>38</v>
      </c>
      <c r="D4" s="38" t="s">
        <v>39</v>
      </c>
      <c r="E4" s="38" t="s">
        <v>40</v>
      </c>
      <c r="F4" s="38" t="s">
        <v>41</v>
      </c>
      <c r="G4" s="43" t="s">
        <v>79</v>
      </c>
      <c r="H4" s="38" t="s">
        <v>43</v>
      </c>
      <c r="I4" s="38" t="s">
        <v>44</v>
      </c>
      <c r="J4" s="34" t="s">
        <v>22</v>
      </c>
    </row>
    <row r="5" spans="1:10" ht="25.5">
      <c r="A5" s="20" t="s">
        <v>50</v>
      </c>
      <c r="B5" s="37">
        <v>24</v>
      </c>
      <c r="C5" s="37">
        <v>9.67741935483871</v>
      </c>
      <c r="D5" s="37">
        <v>9.1116173120728927</v>
      </c>
      <c r="E5" s="37">
        <v>7.9865016872890893</v>
      </c>
      <c r="F5" s="37">
        <v>4.5627376425855513</v>
      </c>
      <c r="G5" s="37">
        <v>7.441860465116279</v>
      </c>
      <c r="H5" s="37">
        <v>5.3934871099050206</v>
      </c>
      <c r="I5" s="37">
        <v>5.882352941176471</v>
      </c>
      <c r="J5" s="37">
        <v>6.435974590437981</v>
      </c>
    </row>
    <row r="6" spans="1:10" ht="25.5">
      <c r="A6" s="20" t="s">
        <v>51</v>
      </c>
      <c r="B6" s="37">
        <v>12</v>
      </c>
      <c r="C6" s="37">
        <v>16.129032258064516</v>
      </c>
      <c r="D6" s="37">
        <v>14.806378132118452</v>
      </c>
      <c r="E6" s="37">
        <v>15.410573678290215</v>
      </c>
      <c r="F6" s="37">
        <v>19.011406844106464</v>
      </c>
      <c r="G6" s="37">
        <v>15.193798449612403</v>
      </c>
      <c r="H6" s="37">
        <v>18.995929443690638</v>
      </c>
      <c r="I6" s="37">
        <v>20.441176470588236</v>
      </c>
      <c r="J6" s="37">
        <v>17.836843864928117</v>
      </c>
    </row>
    <row r="7" spans="1:10" ht="38.25">
      <c r="A7" s="20" t="s">
        <v>52</v>
      </c>
      <c r="B7" s="37">
        <v>20</v>
      </c>
      <c r="C7" s="37">
        <v>17.204301075268816</v>
      </c>
      <c r="D7" s="37">
        <v>25.5125284738041</v>
      </c>
      <c r="E7" s="37">
        <v>24.071991001124861</v>
      </c>
      <c r="F7" s="37">
        <v>29.277566539923953</v>
      </c>
      <c r="G7" s="37">
        <v>26.356589147286822</v>
      </c>
      <c r="H7" s="37">
        <v>25.814111261872455</v>
      </c>
      <c r="I7" s="37">
        <v>24.558823529411764</v>
      </c>
      <c r="J7" s="37">
        <v>25.442995653627548</v>
      </c>
    </row>
    <row r="8" spans="1:10" ht="25.5">
      <c r="A8" s="20" t="s">
        <v>58</v>
      </c>
      <c r="B8" s="82" t="s">
        <v>181</v>
      </c>
      <c r="C8" s="37">
        <v>12.903225806451612</v>
      </c>
      <c r="D8" s="37">
        <v>15.261958997722095</v>
      </c>
      <c r="E8" s="37">
        <v>16.985376827896513</v>
      </c>
      <c r="F8" s="37">
        <v>19.391634980988592</v>
      </c>
      <c r="G8" s="37">
        <v>18.914728682170544</v>
      </c>
      <c r="H8" s="37">
        <v>17.706919945725915</v>
      </c>
      <c r="I8" s="37">
        <v>16.911764705882351</v>
      </c>
      <c r="J8" s="37">
        <v>17.385489802741557</v>
      </c>
    </row>
    <row r="9" spans="1:10" ht="25.5">
      <c r="A9" s="20" t="s">
        <v>53</v>
      </c>
      <c r="B9" s="37">
        <v>24</v>
      </c>
      <c r="C9" s="37">
        <v>19.35483870967742</v>
      </c>
      <c r="D9" s="37">
        <v>21.867881548974943</v>
      </c>
      <c r="E9" s="37">
        <v>22.159730033745781</v>
      </c>
      <c r="F9" s="37">
        <v>14.828897338403042</v>
      </c>
      <c r="G9" s="37">
        <v>18.604651162790699</v>
      </c>
      <c r="H9" s="37">
        <v>20.861601085481684</v>
      </c>
      <c r="I9" s="37">
        <v>22.5</v>
      </c>
      <c r="J9" s="37">
        <v>20.795720494817786</v>
      </c>
    </row>
    <row r="10" spans="1:10">
      <c r="A10" s="20" t="s">
        <v>49</v>
      </c>
      <c r="B10" s="37">
        <v>20</v>
      </c>
      <c r="C10" s="37">
        <v>24.731182795698924</v>
      </c>
      <c r="D10" s="37">
        <v>13.439635535307517</v>
      </c>
      <c r="E10" s="37">
        <v>13.385826771653543</v>
      </c>
      <c r="F10" s="37">
        <v>12.927756653992395</v>
      </c>
      <c r="G10" s="37">
        <v>13.488372093023257</v>
      </c>
      <c r="H10" s="37">
        <v>11.227951153324288</v>
      </c>
      <c r="I10" s="37">
        <v>9.7058823529411757</v>
      </c>
      <c r="J10" s="37">
        <v>12.102975593447008</v>
      </c>
    </row>
    <row r="11" spans="1:10">
      <c r="A11" s="28" t="s">
        <v>22</v>
      </c>
      <c r="B11" s="37">
        <v>100</v>
      </c>
      <c r="C11" s="37">
        <v>100</v>
      </c>
      <c r="D11" s="37">
        <v>100</v>
      </c>
      <c r="E11" s="37">
        <v>100</v>
      </c>
      <c r="F11" s="37">
        <v>100</v>
      </c>
      <c r="G11" s="37">
        <v>100</v>
      </c>
      <c r="H11" s="37">
        <v>100</v>
      </c>
      <c r="I11" s="37">
        <v>100</v>
      </c>
      <c r="J11" s="37">
        <v>100</v>
      </c>
    </row>
    <row r="15" spans="1:10">
      <c r="A15" s="44"/>
      <c r="I15" s="79" t="s">
        <v>60</v>
      </c>
    </row>
    <row r="16" spans="1:10">
      <c r="A16" s="138" t="s">
        <v>82</v>
      </c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>
      <c r="A17" s="30"/>
      <c r="B17" s="30"/>
      <c r="C17" s="30"/>
      <c r="D17" s="30"/>
      <c r="E17" s="30"/>
      <c r="F17" s="30"/>
      <c r="G17" s="30"/>
      <c r="H17" s="30"/>
    </row>
    <row r="18" spans="1:10" ht="51">
      <c r="A18" s="42" t="s">
        <v>83</v>
      </c>
      <c r="B18" s="43" t="s">
        <v>61</v>
      </c>
      <c r="C18" s="39" t="s">
        <v>38</v>
      </c>
      <c r="D18" s="39" t="s">
        <v>39</v>
      </c>
      <c r="E18" s="39" t="s">
        <v>40</v>
      </c>
      <c r="F18" s="39" t="s">
        <v>41</v>
      </c>
      <c r="G18" s="43" t="s">
        <v>79</v>
      </c>
      <c r="H18" s="39" t="s">
        <v>43</v>
      </c>
      <c r="I18" s="39" t="s">
        <v>44</v>
      </c>
      <c r="J18" s="34" t="s">
        <v>22</v>
      </c>
    </row>
    <row r="19" spans="1:10">
      <c r="A19" s="45" t="s">
        <v>65</v>
      </c>
      <c r="B19" s="40">
        <v>52</v>
      </c>
      <c r="C19" s="40">
        <v>32.258064516129032</v>
      </c>
      <c r="D19" s="40">
        <v>38.496583143507969</v>
      </c>
      <c r="E19" s="40">
        <v>35.545556805399322</v>
      </c>
      <c r="F19" s="40">
        <v>25.095057034220531</v>
      </c>
      <c r="G19" s="40">
        <v>33.643410852713181</v>
      </c>
      <c r="H19" s="40">
        <v>34.83717774762551</v>
      </c>
      <c r="I19" s="40">
        <v>33.529411764705884</v>
      </c>
      <c r="J19" s="40">
        <v>34.536944165830825</v>
      </c>
    </row>
    <row r="20" spans="1:10">
      <c r="A20" s="45" t="s">
        <v>66</v>
      </c>
      <c r="B20" s="40">
        <v>24</v>
      </c>
      <c r="C20" s="40">
        <v>29.032258064516128</v>
      </c>
      <c r="D20" s="40">
        <v>38.496583143507969</v>
      </c>
      <c r="E20" s="40">
        <v>43.532058492688414</v>
      </c>
      <c r="F20" s="40">
        <v>49.429657794676807</v>
      </c>
      <c r="G20" s="40">
        <v>46.97674418604651</v>
      </c>
      <c r="H20" s="40">
        <v>45.691994572591589</v>
      </c>
      <c r="I20" s="40">
        <v>46.617647058823529</v>
      </c>
      <c r="J20" s="40">
        <v>44.901370779003678</v>
      </c>
    </row>
    <row r="21" spans="1:10">
      <c r="A21" s="45" t="s">
        <v>67</v>
      </c>
      <c r="B21" s="40">
        <v>12</v>
      </c>
      <c r="C21" s="40">
        <v>16.129032258064516</v>
      </c>
      <c r="D21" s="40">
        <v>12.528473804100228</v>
      </c>
      <c r="E21" s="40">
        <v>11.923509561304837</v>
      </c>
      <c r="F21" s="40">
        <v>19.011406844106464</v>
      </c>
      <c r="G21" s="40">
        <v>10.542635658914728</v>
      </c>
      <c r="H21" s="40">
        <v>12.075983717774763</v>
      </c>
      <c r="I21" s="40">
        <v>13.382352941176471</v>
      </c>
      <c r="J21" s="40">
        <v>12.437311935807422</v>
      </c>
    </row>
    <row r="22" spans="1:10">
      <c r="A22" s="45" t="s">
        <v>68</v>
      </c>
      <c r="B22" s="83" t="s">
        <v>181</v>
      </c>
      <c r="C22" s="40">
        <v>6.4516129032258061</v>
      </c>
      <c r="D22" s="40">
        <v>3.416856492027335</v>
      </c>
      <c r="E22" s="40">
        <v>4.4994375703037122</v>
      </c>
      <c r="F22" s="40">
        <v>3.4220532319391634</v>
      </c>
      <c r="G22" s="40">
        <v>3.8759689922480618</v>
      </c>
      <c r="H22" s="40">
        <v>3.1886024423337855</v>
      </c>
      <c r="I22" s="40">
        <v>3.2352941176470589</v>
      </c>
      <c r="J22" s="40">
        <v>3.5272484119023737</v>
      </c>
    </row>
    <row r="23" spans="1:10">
      <c r="A23" s="45" t="s">
        <v>69</v>
      </c>
      <c r="B23" s="83" t="s">
        <v>181</v>
      </c>
      <c r="C23" s="40">
        <v>1.075268817204301</v>
      </c>
      <c r="D23" s="40">
        <v>0.45558086560364464</v>
      </c>
      <c r="E23" s="40">
        <v>0.56242969628796402</v>
      </c>
      <c r="F23" s="41"/>
      <c r="G23" s="40">
        <v>0.15503875968992248</v>
      </c>
      <c r="H23" s="40">
        <v>0.27137042062415195</v>
      </c>
      <c r="I23" s="40">
        <v>0.14705882352941177</v>
      </c>
      <c r="J23" s="41">
        <v>0.30090270812437314</v>
      </c>
    </row>
    <row r="24" spans="1:10">
      <c r="A24" s="45" t="s">
        <v>80</v>
      </c>
      <c r="B24" s="40">
        <v>12</v>
      </c>
      <c r="C24" s="40">
        <v>15.053763440860216</v>
      </c>
      <c r="D24" s="40">
        <v>6.6059225512528474</v>
      </c>
      <c r="E24" s="40">
        <v>3.9370078740157481</v>
      </c>
      <c r="F24" s="40">
        <v>3.041825095057034</v>
      </c>
      <c r="G24" s="40">
        <v>4.8062015503875966</v>
      </c>
      <c r="H24" s="40">
        <v>3.9348710990502034</v>
      </c>
      <c r="I24" s="40">
        <v>3.0882352941176472</v>
      </c>
      <c r="J24" s="40">
        <v>4.2962219993313271</v>
      </c>
    </row>
    <row r="25" spans="1:10">
      <c r="A25" s="46" t="s">
        <v>22</v>
      </c>
      <c r="B25" s="40">
        <v>100</v>
      </c>
      <c r="C25" s="40">
        <v>100</v>
      </c>
      <c r="D25" s="40">
        <v>100</v>
      </c>
      <c r="E25" s="40">
        <v>100</v>
      </c>
      <c r="F25" s="40">
        <v>100</v>
      </c>
      <c r="G25" s="40">
        <v>100</v>
      </c>
      <c r="H25" s="40">
        <v>100</v>
      </c>
      <c r="I25" s="40">
        <v>100</v>
      </c>
      <c r="J25" s="40">
        <v>100</v>
      </c>
    </row>
  </sheetData>
  <mergeCells count="2">
    <mergeCell ref="A2:J2"/>
    <mergeCell ref="A16:J16"/>
  </mergeCells>
  <pageMargins left="0.2" right="0.24" top="0.39" bottom="0.52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I19" sqref="I19"/>
    </sheetView>
  </sheetViews>
  <sheetFormatPr defaultRowHeight="12.75"/>
  <cols>
    <col min="1" max="1" width="16.85546875" style="105" customWidth="1"/>
    <col min="2" max="6" width="8.140625" style="106" customWidth="1"/>
    <col min="7" max="7" width="11.85546875" style="106" customWidth="1"/>
    <col min="8" max="8" width="11.28515625" style="106" customWidth="1"/>
    <col min="9" max="9" width="10.140625" style="106" customWidth="1"/>
    <col min="10" max="16384" width="9.140625" style="106"/>
  </cols>
  <sheetData>
    <row r="1" spans="1:10">
      <c r="E1" s="106" t="s">
        <v>63</v>
      </c>
    </row>
    <row r="3" spans="1:10" ht="37.5" customHeight="1">
      <c r="A3" s="143" t="s">
        <v>71</v>
      </c>
      <c r="B3" s="143"/>
      <c r="C3" s="143"/>
      <c r="D3" s="143"/>
      <c r="E3" s="143"/>
    </row>
    <row r="4" spans="1:10">
      <c r="B4" s="107"/>
      <c r="C4" s="107"/>
    </row>
    <row r="5" spans="1:10">
      <c r="A5" s="108" t="s">
        <v>70</v>
      </c>
      <c r="B5" s="109" t="s">
        <v>24</v>
      </c>
      <c r="C5" s="109" t="s">
        <v>25</v>
      </c>
      <c r="D5" s="110" t="s">
        <v>22</v>
      </c>
      <c r="J5" s="144"/>
    </row>
    <row r="6" spans="1:10">
      <c r="A6" s="111" t="s">
        <v>65</v>
      </c>
      <c r="B6" s="112">
        <v>33.438929954241466</v>
      </c>
      <c r="C6" s="112">
        <v>35.530085959885383</v>
      </c>
      <c r="D6" s="112">
        <v>34.536944165830825</v>
      </c>
    </row>
    <row r="7" spans="1:10">
      <c r="A7" s="111" t="s">
        <v>66</v>
      </c>
      <c r="B7" s="112">
        <v>44.843365012319609</v>
      </c>
      <c r="C7" s="112">
        <v>44.95383635784782</v>
      </c>
      <c r="D7" s="112">
        <v>44.901370779003678</v>
      </c>
    </row>
    <row r="8" spans="1:10">
      <c r="A8" s="111" t="s">
        <v>67</v>
      </c>
      <c r="B8" s="112">
        <v>13.79795846532911</v>
      </c>
      <c r="C8" s="112">
        <v>11.206622094874243</v>
      </c>
      <c r="D8" s="112">
        <v>12.437311935807422</v>
      </c>
    </row>
    <row r="9" spans="1:10">
      <c r="A9" s="111" t="s">
        <v>68</v>
      </c>
      <c r="B9" s="112">
        <v>4.0478704681450193</v>
      </c>
      <c r="C9" s="112">
        <v>3.0563514804202483</v>
      </c>
      <c r="D9" s="112">
        <v>3.5272484119023737</v>
      </c>
    </row>
    <row r="10" spans="1:10">
      <c r="A10" s="111" t="s">
        <v>69</v>
      </c>
      <c r="B10" s="112">
        <v>0.17599436818021824</v>
      </c>
      <c r="C10" s="112">
        <v>0.41388092964024198</v>
      </c>
      <c r="D10" s="112">
        <v>0.30090270812437314</v>
      </c>
    </row>
    <row r="11" spans="1:10" ht="25.5">
      <c r="A11" s="111" t="s">
        <v>80</v>
      </c>
      <c r="B11" s="112">
        <v>3.6958817317845827</v>
      </c>
      <c r="C11" s="112">
        <v>4.8392231773320598</v>
      </c>
      <c r="D11" s="112">
        <v>4.2962219993313271</v>
      </c>
    </row>
    <row r="12" spans="1:10">
      <c r="A12" s="113" t="s">
        <v>22</v>
      </c>
      <c r="B12" s="114">
        <v>100</v>
      </c>
      <c r="C12" s="114">
        <v>100</v>
      </c>
      <c r="D12" s="114">
        <v>100</v>
      </c>
    </row>
    <row r="14" spans="1:10">
      <c r="G14" s="106" t="s">
        <v>64</v>
      </c>
    </row>
    <row r="15" spans="1:10" ht="31.5" customHeight="1">
      <c r="A15" s="143" t="s">
        <v>77</v>
      </c>
      <c r="B15" s="143"/>
      <c r="C15" s="143"/>
      <c r="D15" s="143"/>
      <c r="E15" s="143"/>
      <c r="F15" s="143"/>
      <c r="G15" s="143"/>
      <c r="H15" s="143"/>
    </row>
    <row r="17" spans="1:8" ht="38.25">
      <c r="A17" s="115" t="s">
        <v>75</v>
      </c>
      <c r="B17" s="116" t="s">
        <v>180</v>
      </c>
      <c r="C17" s="116" t="s">
        <v>28</v>
      </c>
      <c r="D17" s="116" t="s">
        <v>29</v>
      </c>
      <c r="E17" s="116" t="s">
        <v>30</v>
      </c>
      <c r="F17" s="116" t="s">
        <v>31</v>
      </c>
      <c r="G17" s="116" t="s">
        <v>34</v>
      </c>
      <c r="H17" s="117" t="s">
        <v>22</v>
      </c>
    </row>
    <row r="18" spans="1:8">
      <c r="A18" s="111" t="s">
        <v>65</v>
      </c>
      <c r="B18" s="118">
        <v>38.92365456821026</v>
      </c>
      <c r="C18" s="118">
        <v>34.187536400698896</v>
      </c>
      <c r="D18" s="118">
        <v>31.140615570307784</v>
      </c>
      <c r="E18" s="118">
        <v>31.710526315789473</v>
      </c>
      <c r="F18" s="118">
        <v>39.593908629441621</v>
      </c>
      <c r="G18" s="118">
        <v>41.509433962264154</v>
      </c>
      <c r="H18" s="118">
        <v>34.536944165830825</v>
      </c>
    </row>
    <row r="19" spans="1:8">
      <c r="A19" s="111" t="s">
        <v>66</v>
      </c>
      <c r="B19" s="118">
        <v>44.430538172715892</v>
      </c>
      <c r="C19" s="118">
        <v>44.437973209085612</v>
      </c>
      <c r="D19" s="118">
        <v>47.073023536511769</v>
      </c>
      <c r="E19" s="118">
        <v>44.868421052631582</v>
      </c>
      <c r="F19" s="118">
        <v>38.578680203045685</v>
      </c>
      <c r="G19" s="118">
        <v>30.188679245283019</v>
      </c>
      <c r="H19" s="118">
        <v>44.901370779003678</v>
      </c>
    </row>
    <row r="20" spans="1:8">
      <c r="A20" s="111" t="s">
        <v>67</v>
      </c>
      <c r="B20" s="118">
        <v>10.075093867334168</v>
      </c>
      <c r="C20" s="118">
        <v>13.220733838089691</v>
      </c>
      <c r="D20" s="118">
        <v>13.27700663850332</v>
      </c>
      <c r="E20" s="118">
        <v>13.421052631578947</v>
      </c>
      <c r="F20" s="118">
        <v>12.690355329949238</v>
      </c>
      <c r="G20" s="118">
        <v>16.981132075471699</v>
      </c>
      <c r="H20" s="118">
        <v>12.437311935807422</v>
      </c>
    </row>
    <row r="21" spans="1:8">
      <c r="A21" s="111" t="s">
        <v>68</v>
      </c>
      <c r="B21" s="118">
        <v>2.4405506883604504</v>
      </c>
      <c r="C21" s="118">
        <v>3.7856726849155504</v>
      </c>
      <c r="D21" s="118">
        <v>3.6813518406759203</v>
      </c>
      <c r="E21" s="118">
        <v>4.3421052631578947</v>
      </c>
      <c r="F21" s="118">
        <v>5.5837563451776653</v>
      </c>
      <c r="G21" s="118">
        <v>3.7735849056603774</v>
      </c>
      <c r="H21" s="118">
        <v>3.5272484119023737</v>
      </c>
    </row>
    <row r="22" spans="1:8">
      <c r="A22" s="111" t="s">
        <v>69</v>
      </c>
      <c r="B22" s="119">
        <v>0.37546933667083854</v>
      </c>
      <c r="C22" s="118">
        <v>0.29120559114735001</v>
      </c>
      <c r="D22" s="118">
        <v>0.12070006035003017</v>
      </c>
      <c r="E22" s="118">
        <v>0.52631578947368418</v>
      </c>
      <c r="F22" s="118">
        <v>0.50761421319796951</v>
      </c>
      <c r="G22" s="120" t="s">
        <v>181</v>
      </c>
      <c r="H22" s="119">
        <v>0.30090270812437314</v>
      </c>
    </row>
    <row r="23" spans="1:8" ht="25.5">
      <c r="A23" s="111" t="s">
        <v>80</v>
      </c>
      <c r="B23" s="118">
        <v>3.7546933667083855</v>
      </c>
      <c r="C23" s="118">
        <v>4.0768782760629003</v>
      </c>
      <c r="D23" s="118">
        <v>4.7073023536511771</v>
      </c>
      <c r="E23" s="118">
        <v>5.1315789473684212</v>
      </c>
      <c r="F23" s="118">
        <v>3.0456852791878171</v>
      </c>
      <c r="G23" s="118">
        <v>7.5471698113207548</v>
      </c>
      <c r="H23" s="118">
        <v>4.2962219993313271</v>
      </c>
    </row>
    <row r="24" spans="1:8">
      <c r="A24" s="113" t="s">
        <v>22</v>
      </c>
      <c r="B24" s="118">
        <v>100</v>
      </c>
      <c r="C24" s="118">
        <v>100</v>
      </c>
      <c r="D24" s="118">
        <v>100</v>
      </c>
      <c r="E24" s="118">
        <v>100</v>
      </c>
      <c r="F24" s="118">
        <v>100</v>
      </c>
      <c r="G24" s="118">
        <v>100</v>
      </c>
      <c r="H24" s="118">
        <v>100</v>
      </c>
    </row>
  </sheetData>
  <mergeCells count="3">
    <mergeCell ref="A15:H15"/>
    <mergeCell ref="J5"/>
    <mergeCell ref="A3:E3"/>
  </mergeCells>
  <pageMargins left="0.34" right="0.24" top="0.28000000000000003" bottom="0.38" header="0.17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sqref="A1:XFD1048576"/>
    </sheetView>
  </sheetViews>
  <sheetFormatPr defaultRowHeight="14.25"/>
  <cols>
    <col min="1" max="1" width="16.5703125" style="124" customWidth="1"/>
    <col min="2" max="2" width="11" style="124" customWidth="1"/>
    <col min="3" max="3" width="10.7109375" style="124" customWidth="1"/>
    <col min="4" max="4" width="9" style="124" customWidth="1"/>
    <col min="5" max="5" width="9.140625" style="124" customWidth="1"/>
    <col min="6" max="6" width="10.140625" style="124" customWidth="1"/>
    <col min="7" max="7" width="11.5703125" style="124" bestFit="1" customWidth="1"/>
    <col min="8" max="8" width="8" style="124" customWidth="1"/>
    <col min="9" max="16384" width="9.140625" style="124"/>
  </cols>
  <sheetData>
    <row r="1" spans="1:8" s="106" customFormat="1" ht="12.75">
      <c r="A1" s="105"/>
      <c r="G1" s="106" t="s">
        <v>76</v>
      </c>
    </row>
    <row r="2" spans="1:8" s="106" customFormat="1" ht="31.5" customHeight="1">
      <c r="A2" s="143" t="s">
        <v>182</v>
      </c>
      <c r="B2" s="143"/>
      <c r="C2" s="143"/>
      <c r="D2" s="143"/>
      <c r="E2" s="143"/>
      <c r="F2" s="143"/>
      <c r="G2" s="143"/>
      <c r="H2" s="143"/>
    </row>
    <row r="4" spans="1:8" ht="38.25">
      <c r="A4" s="121"/>
      <c r="B4" s="122" t="s">
        <v>65</v>
      </c>
      <c r="C4" s="122" t="s">
        <v>66</v>
      </c>
      <c r="D4" s="122" t="s">
        <v>67</v>
      </c>
      <c r="E4" s="122" t="s">
        <v>68</v>
      </c>
      <c r="F4" s="122" t="s">
        <v>69</v>
      </c>
      <c r="G4" s="122" t="s">
        <v>80</v>
      </c>
      <c r="H4" s="123" t="s">
        <v>22</v>
      </c>
    </row>
    <row r="5" spans="1:8">
      <c r="A5" s="125" t="s">
        <v>0</v>
      </c>
      <c r="B5" s="126">
        <v>7</v>
      </c>
      <c r="C5" s="126">
        <v>34</v>
      </c>
      <c r="D5" s="126">
        <v>28</v>
      </c>
      <c r="E5" s="126">
        <v>14</v>
      </c>
      <c r="F5" s="126">
        <v>8</v>
      </c>
      <c r="G5" s="126">
        <v>9</v>
      </c>
      <c r="H5" s="126">
        <v>100</v>
      </c>
    </row>
    <row r="6" spans="1:8">
      <c r="A6" s="125" t="s">
        <v>1</v>
      </c>
      <c r="B6" s="126">
        <v>9.9173553719008272</v>
      </c>
      <c r="C6" s="126">
        <v>25.619834710743802</v>
      </c>
      <c r="D6" s="126">
        <v>35.537190082644628</v>
      </c>
      <c r="E6" s="126">
        <v>11.570247933884298</v>
      </c>
      <c r="F6" s="126">
        <v>4.9586776859504136</v>
      </c>
      <c r="G6" s="126">
        <v>12.396694214876034</v>
      </c>
      <c r="H6" s="126">
        <v>100</v>
      </c>
    </row>
    <row r="7" spans="1:8">
      <c r="A7" s="125" t="s">
        <v>2</v>
      </c>
      <c r="B7" s="126">
        <v>7.5630252100840334</v>
      </c>
      <c r="C7" s="126">
        <v>37.815126050420169</v>
      </c>
      <c r="D7" s="126">
        <v>38.655462184873947</v>
      </c>
      <c r="E7" s="126">
        <v>11.764705882352942</v>
      </c>
      <c r="F7" s="127">
        <v>1.680672268907563</v>
      </c>
      <c r="G7" s="127">
        <v>2.5210084033613445</v>
      </c>
      <c r="H7" s="126">
        <v>100</v>
      </c>
    </row>
    <row r="8" spans="1:8">
      <c r="A8" s="125" t="s">
        <v>3</v>
      </c>
      <c r="B8" s="126">
        <v>10.588235294117647</v>
      </c>
      <c r="C8" s="126">
        <v>20</v>
      </c>
      <c r="D8" s="126">
        <v>31.764705882352942</v>
      </c>
      <c r="E8" s="126">
        <v>16.470588235294116</v>
      </c>
      <c r="F8" s="126">
        <v>11.764705882352942</v>
      </c>
      <c r="G8" s="126">
        <v>9.4117647058823533</v>
      </c>
      <c r="H8" s="126">
        <v>100</v>
      </c>
    </row>
    <row r="9" spans="1:8">
      <c r="A9" s="125" t="s">
        <v>4</v>
      </c>
      <c r="B9" s="126">
        <v>13.924050632911392</v>
      </c>
      <c r="C9" s="126">
        <v>25.316455696202532</v>
      </c>
      <c r="D9" s="126">
        <v>20.253164556962027</v>
      </c>
      <c r="E9" s="126">
        <v>15.189873417721518</v>
      </c>
      <c r="F9" s="127">
        <v>3.7974683544303796</v>
      </c>
      <c r="G9" s="126">
        <v>21.518987341772153</v>
      </c>
      <c r="H9" s="126">
        <v>100</v>
      </c>
    </row>
    <row r="10" spans="1:8">
      <c r="A10" s="125" t="s">
        <v>5</v>
      </c>
      <c r="B10" s="126">
        <v>1.9047619047619047</v>
      </c>
      <c r="C10" s="126">
        <v>33.333333333333336</v>
      </c>
      <c r="D10" s="126">
        <v>30.476190476190474</v>
      </c>
      <c r="E10" s="126">
        <v>21.904761904761905</v>
      </c>
      <c r="F10" s="126">
        <v>6.666666666666667</v>
      </c>
      <c r="G10" s="126">
        <v>5.7142857142857144</v>
      </c>
      <c r="H10" s="126">
        <v>100</v>
      </c>
    </row>
    <row r="11" spans="1:8">
      <c r="A11" s="125" t="s">
        <v>6</v>
      </c>
      <c r="B11" s="126">
        <v>4.225352112676056</v>
      </c>
      <c r="C11" s="126">
        <v>34.507042253521128</v>
      </c>
      <c r="D11" s="126">
        <v>24.64788732394366</v>
      </c>
      <c r="E11" s="126">
        <v>16.901408450704224</v>
      </c>
      <c r="F11" s="127">
        <v>4.929577464788732</v>
      </c>
      <c r="G11" s="126">
        <v>14.788732394366198</v>
      </c>
      <c r="H11" s="126">
        <v>100</v>
      </c>
    </row>
    <row r="12" spans="1:8">
      <c r="A12" s="125" t="s">
        <v>7</v>
      </c>
      <c r="B12" s="126">
        <v>6.666666666666667</v>
      </c>
      <c r="C12" s="126">
        <v>24</v>
      </c>
      <c r="D12" s="126">
        <v>21.333333333333332</v>
      </c>
      <c r="E12" s="126">
        <v>17.333333333333332</v>
      </c>
      <c r="F12" s="126">
        <v>9.3333333333333339</v>
      </c>
      <c r="G12" s="126">
        <v>21.333333333333332</v>
      </c>
      <c r="H12" s="126">
        <v>100</v>
      </c>
    </row>
    <row r="13" spans="1:8">
      <c r="A13" s="125" t="s">
        <v>8</v>
      </c>
      <c r="B13" s="126">
        <v>12.280701754385966</v>
      </c>
      <c r="C13" s="126">
        <v>33.333333333333336</v>
      </c>
      <c r="D13" s="126">
        <v>20.17543859649123</v>
      </c>
      <c r="E13" s="127">
        <v>15.789473684210526</v>
      </c>
      <c r="F13" s="126">
        <v>4.3859649122807021</v>
      </c>
      <c r="G13" s="126">
        <v>14.035087719298245</v>
      </c>
      <c r="H13" s="126">
        <v>100</v>
      </c>
    </row>
    <row r="14" spans="1:8">
      <c r="A14" s="125" t="s">
        <v>9</v>
      </c>
      <c r="B14" s="126">
        <v>13.636363636363637</v>
      </c>
      <c r="C14" s="126">
        <v>24.025974025974026</v>
      </c>
      <c r="D14" s="126">
        <v>22.077922077922079</v>
      </c>
      <c r="E14" s="126">
        <v>18.181818181818183</v>
      </c>
      <c r="F14" s="127">
        <v>7.1428571428571432</v>
      </c>
      <c r="G14" s="126">
        <v>14.935064935064934</v>
      </c>
      <c r="H14" s="126">
        <v>100</v>
      </c>
    </row>
    <row r="15" spans="1:8">
      <c r="A15" s="125" t="s">
        <v>10</v>
      </c>
      <c r="B15" s="126">
        <v>5.4347826086956523</v>
      </c>
      <c r="C15" s="126">
        <v>42.391304347826086</v>
      </c>
      <c r="D15" s="126">
        <v>15.217391304347826</v>
      </c>
      <c r="E15" s="126">
        <v>14.130434782608695</v>
      </c>
      <c r="F15" s="127">
        <v>5.4347826086956523</v>
      </c>
      <c r="G15" s="126">
        <v>17.391304347826086</v>
      </c>
      <c r="H15" s="126">
        <v>100</v>
      </c>
    </row>
    <row r="16" spans="1:8">
      <c r="A16" s="125" t="s">
        <v>11</v>
      </c>
      <c r="B16" s="126">
        <v>8.695652173913043</v>
      </c>
      <c r="C16" s="126">
        <v>15.217391304347826</v>
      </c>
      <c r="D16" s="126">
        <v>35.869565217391305</v>
      </c>
      <c r="E16" s="126">
        <v>19.565217391304348</v>
      </c>
      <c r="F16" s="126">
        <v>8.695652173913043</v>
      </c>
      <c r="G16" s="126">
        <v>11.956521739130435</v>
      </c>
      <c r="H16" s="126">
        <v>100</v>
      </c>
    </row>
    <row r="17" spans="1:8">
      <c r="A17" s="125" t="s">
        <v>12</v>
      </c>
      <c r="B17" s="126">
        <v>10.588235294117647</v>
      </c>
      <c r="C17" s="126">
        <v>31.176470588235293</v>
      </c>
      <c r="D17" s="126">
        <v>20.588235294117649</v>
      </c>
      <c r="E17" s="126">
        <v>10.588235294117647</v>
      </c>
      <c r="F17" s="126">
        <v>6.4705882352941178</v>
      </c>
      <c r="G17" s="126">
        <v>20.588235294117649</v>
      </c>
      <c r="H17" s="126">
        <v>100</v>
      </c>
    </row>
    <row r="18" spans="1:8">
      <c r="A18" s="125" t="s">
        <v>13</v>
      </c>
      <c r="B18" s="126">
        <v>9.2783505154639183</v>
      </c>
      <c r="C18" s="126">
        <v>26.804123711340207</v>
      </c>
      <c r="D18" s="126">
        <v>19.587628865979383</v>
      </c>
      <c r="E18" s="126">
        <v>18.556701030927837</v>
      </c>
      <c r="F18" s="126">
        <v>11.340206185567011</v>
      </c>
      <c r="G18" s="126">
        <v>14.43298969072165</v>
      </c>
      <c r="H18" s="126">
        <v>100</v>
      </c>
    </row>
    <row r="19" spans="1:8">
      <c r="A19" s="125" t="s">
        <v>14</v>
      </c>
      <c r="B19" s="126">
        <v>20.689655172413794</v>
      </c>
      <c r="C19" s="126">
        <v>28.448275862068964</v>
      </c>
      <c r="D19" s="126">
        <v>23.275862068965516</v>
      </c>
      <c r="E19" s="126">
        <v>17.241379310344829</v>
      </c>
      <c r="F19" s="127">
        <v>3.4482758620689653</v>
      </c>
      <c r="G19" s="126">
        <v>6.8965517241379306</v>
      </c>
      <c r="H19" s="126">
        <v>100</v>
      </c>
    </row>
    <row r="20" spans="1:8">
      <c r="A20" s="125" t="s">
        <v>15</v>
      </c>
      <c r="B20" s="126">
        <v>27.43362831858407</v>
      </c>
      <c r="C20" s="126">
        <v>32.743362831858406</v>
      </c>
      <c r="D20" s="126">
        <v>17.699115044247787</v>
      </c>
      <c r="E20" s="126">
        <v>10.619469026548673</v>
      </c>
      <c r="F20" s="126">
        <v>7.0796460176991154</v>
      </c>
      <c r="G20" s="126">
        <v>4.4247787610619467</v>
      </c>
      <c r="H20" s="126">
        <v>100</v>
      </c>
    </row>
    <row r="21" spans="1:8">
      <c r="A21" s="125" t="s">
        <v>16</v>
      </c>
      <c r="B21" s="126">
        <v>9.5588235294117645</v>
      </c>
      <c r="C21" s="126">
        <v>38.235294117647058</v>
      </c>
      <c r="D21" s="126">
        <v>21.323529411764707</v>
      </c>
      <c r="E21" s="126">
        <v>13.235294117647058</v>
      </c>
      <c r="F21" s="126">
        <v>2.2058823529411766</v>
      </c>
      <c r="G21" s="126">
        <v>15.441176470588236</v>
      </c>
      <c r="H21" s="126">
        <v>100</v>
      </c>
    </row>
    <row r="22" spans="1:8">
      <c r="A22" s="125" t="s">
        <v>17</v>
      </c>
      <c r="B22" s="126">
        <v>7.3394495412844041</v>
      </c>
      <c r="C22" s="126">
        <v>33.027522935779814</v>
      </c>
      <c r="D22" s="126">
        <v>22.935779816513762</v>
      </c>
      <c r="E22" s="126">
        <v>13.761467889908257</v>
      </c>
      <c r="F22" s="126">
        <v>9.1743119266055047</v>
      </c>
      <c r="G22" s="126">
        <v>13.761467889908257</v>
      </c>
      <c r="H22" s="126">
        <v>100</v>
      </c>
    </row>
    <row r="23" spans="1:8">
      <c r="A23" s="125" t="s">
        <v>108</v>
      </c>
      <c r="B23" s="126">
        <v>14.977973568281937</v>
      </c>
      <c r="C23" s="126">
        <v>38.325991189427313</v>
      </c>
      <c r="D23" s="126">
        <v>22.026431718061673</v>
      </c>
      <c r="E23" s="126">
        <v>10.572687224669604</v>
      </c>
      <c r="F23" s="127">
        <v>3.0837004405286343</v>
      </c>
      <c r="G23" s="126">
        <v>11.013215859030836</v>
      </c>
      <c r="H23" s="126">
        <v>100</v>
      </c>
    </row>
    <row r="24" spans="1:8">
      <c r="A24" s="125" t="s">
        <v>18</v>
      </c>
      <c r="B24" s="126">
        <v>23.569427771108444</v>
      </c>
      <c r="C24" s="126">
        <v>36.574629851940777</v>
      </c>
      <c r="D24" s="126">
        <v>15.686274509803921</v>
      </c>
      <c r="E24" s="126">
        <v>8.4433773509403753</v>
      </c>
      <c r="F24" s="126">
        <v>3.4813925570228093</v>
      </c>
      <c r="G24" s="126">
        <v>12.244897959183673</v>
      </c>
      <c r="H24" s="126">
        <v>100</v>
      </c>
    </row>
    <row r="25" spans="1:8">
      <c r="A25" s="125" t="s">
        <v>107</v>
      </c>
      <c r="B25" s="126">
        <v>21.5311004784689</v>
      </c>
      <c r="C25" s="126">
        <v>33.014354066985646</v>
      </c>
      <c r="D25" s="126">
        <v>21.5311004784689</v>
      </c>
      <c r="E25" s="126">
        <v>11.483253588516746</v>
      </c>
      <c r="F25" s="127">
        <v>1.4354066985645932</v>
      </c>
      <c r="G25" s="126">
        <v>11.004784688995215</v>
      </c>
      <c r="H25" s="126">
        <v>100</v>
      </c>
    </row>
    <row r="26" spans="1:8">
      <c r="A26" s="125" t="s">
        <v>179</v>
      </c>
      <c r="B26" s="126">
        <v>16.666666666666668</v>
      </c>
      <c r="C26" s="126">
        <v>20.833333333333332</v>
      </c>
      <c r="D26" s="126">
        <v>14.583333333333334</v>
      </c>
      <c r="E26" s="126">
        <v>20.833333333333332</v>
      </c>
      <c r="F26" s="126">
        <v>4.166666666666667</v>
      </c>
      <c r="G26" s="126">
        <v>22.916666666666668</v>
      </c>
      <c r="H26" s="126">
        <v>100</v>
      </c>
    </row>
    <row r="27" spans="1:8">
      <c r="A27" s="128" t="s">
        <v>22</v>
      </c>
      <c r="B27" s="126">
        <v>17.752898840463814</v>
      </c>
      <c r="C27" s="126">
        <v>33.866453418632545</v>
      </c>
      <c r="D27" s="126">
        <v>19.912035185925628</v>
      </c>
      <c r="E27" s="126">
        <v>11.495401839264295</v>
      </c>
      <c r="F27" s="126">
        <v>4.4982007197121154</v>
      </c>
      <c r="G27" s="126">
        <v>12.475009996001599</v>
      </c>
      <c r="H27" s="126">
        <v>100</v>
      </c>
    </row>
    <row r="29" spans="1:8">
      <c r="B29" s="129"/>
    </row>
  </sheetData>
  <mergeCells count="1">
    <mergeCell ref="A2:H2"/>
  </mergeCells>
  <pageMargins left="0.64" right="0.24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H13" sqref="H13"/>
    </sheetView>
  </sheetViews>
  <sheetFormatPr defaultRowHeight="12.75"/>
  <cols>
    <col min="1" max="1" width="22.28515625" style="106" customWidth="1"/>
    <col min="2" max="2" width="10.5703125" style="106" customWidth="1"/>
    <col min="3" max="3" width="11.140625" style="106" customWidth="1"/>
    <col min="4" max="4" width="11.42578125" style="106" customWidth="1"/>
    <col min="5" max="5" width="11" style="106" customWidth="1"/>
    <col min="6" max="6" width="10.7109375" style="106" customWidth="1"/>
    <col min="7" max="7" width="12.140625" style="106" customWidth="1"/>
    <col min="8" max="8" width="7.5703125" style="106" customWidth="1"/>
    <col min="9" max="9" width="9.28515625" style="106" customWidth="1"/>
    <col min="10" max="16384" width="9.140625" style="106"/>
  </cols>
  <sheetData>
    <row r="1" spans="1:8">
      <c r="A1" s="105"/>
      <c r="G1" s="106" t="s">
        <v>78</v>
      </c>
    </row>
    <row r="2" spans="1:8" ht="31.5" customHeight="1">
      <c r="A2" s="143" t="s">
        <v>101</v>
      </c>
      <c r="B2" s="143"/>
      <c r="C2" s="143"/>
      <c r="D2" s="143"/>
      <c r="E2" s="143"/>
      <c r="F2" s="143"/>
      <c r="G2" s="143"/>
      <c r="H2" s="143"/>
    </row>
    <row r="4" spans="1:8" ht="38.25">
      <c r="A4" s="130" t="s">
        <v>99</v>
      </c>
      <c r="B4" s="131" t="s">
        <v>86</v>
      </c>
      <c r="C4" s="131" t="s">
        <v>87</v>
      </c>
      <c r="D4" s="131" t="s">
        <v>88</v>
      </c>
      <c r="E4" s="131" t="s">
        <v>89</v>
      </c>
      <c r="F4" s="131" t="s">
        <v>90</v>
      </c>
      <c r="G4" s="131" t="s">
        <v>92</v>
      </c>
      <c r="H4" s="131" t="s">
        <v>22</v>
      </c>
    </row>
    <row r="5" spans="1:8">
      <c r="A5" s="132" t="s">
        <v>91</v>
      </c>
      <c r="B5" s="133">
        <v>1.3206285523236376</v>
      </c>
      <c r="C5" s="133">
        <v>6.8538950183884992</v>
      </c>
      <c r="D5" s="133">
        <v>13.457037780006686</v>
      </c>
      <c r="E5" s="133">
        <v>31.461049816115011</v>
      </c>
      <c r="F5" s="133">
        <v>26.897358742895353</v>
      </c>
      <c r="G5" s="133">
        <v>20.010030090270813</v>
      </c>
      <c r="H5" s="133">
        <v>100</v>
      </c>
    </row>
    <row r="6" spans="1:8">
      <c r="A6" s="132" t="s">
        <v>93</v>
      </c>
      <c r="B6" s="134">
        <v>1.537947174857907</v>
      </c>
      <c r="C6" s="134">
        <v>5.5834169174189237</v>
      </c>
      <c r="D6" s="134">
        <v>14.025409562019391</v>
      </c>
      <c r="E6" s="134">
        <v>28.803075894349714</v>
      </c>
      <c r="F6" s="134">
        <v>26.178535606820461</v>
      </c>
      <c r="G6" s="134">
        <v>23.8716148445336</v>
      </c>
      <c r="H6" s="134">
        <v>100</v>
      </c>
    </row>
    <row r="7" spans="1:8">
      <c r="A7" s="132" t="s">
        <v>94</v>
      </c>
      <c r="B7" s="133">
        <v>10.063523905048479</v>
      </c>
      <c r="C7" s="133">
        <v>22.383818121029755</v>
      </c>
      <c r="D7" s="133">
        <v>20.461384152457374</v>
      </c>
      <c r="E7" s="133">
        <v>11.618187897024406</v>
      </c>
      <c r="F7" s="133">
        <v>6.285523236375794</v>
      </c>
      <c r="G7" s="133">
        <v>29.187562688064194</v>
      </c>
      <c r="H7" s="133">
        <v>100</v>
      </c>
    </row>
    <row r="8" spans="1:8" ht="38.25">
      <c r="A8" s="132" t="s">
        <v>95</v>
      </c>
      <c r="B8" s="135">
        <v>9.8469727212242191</v>
      </c>
      <c r="C8" s="135">
        <v>23.15369261477046</v>
      </c>
      <c r="D8" s="135">
        <v>20.459081836327346</v>
      </c>
      <c r="E8" s="135">
        <v>13.173652694610778</v>
      </c>
      <c r="F8" s="135">
        <v>7.0525615435795075</v>
      </c>
      <c r="G8" s="135">
        <v>26.314038589487691</v>
      </c>
      <c r="H8" s="135">
        <v>100</v>
      </c>
    </row>
    <row r="9" spans="1:8" ht="25.5">
      <c r="A9" s="136" t="s">
        <v>96</v>
      </c>
      <c r="B9" s="135">
        <v>7.5225677031093277</v>
      </c>
      <c r="C9" s="135">
        <v>19.190906051487797</v>
      </c>
      <c r="D9" s="135">
        <v>22.333667669675695</v>
      </c>
      <c r="E9" s="135">
        <v>16.382480775660316</v>
      </c>
      <c r="F9" s="135">
        <v>8.4587094617184881</v>
      </c>
      <c r="G9" s="135">
        <v>26.111668338348377</v>
      </c>
      <c r="H9" s="135">
        <v>100</v>
      </c>
    </row>
    <row r="10" spans="1:8">
      <c r="A10" s="136" t="s">
        <v>97</v>
      </c>
      <c r="B10" s="134">
        <v>2.7081243731193583</v>
      </c>
      <c r="C10" s="134">
        <v>12.83851554663992</v>
      </c>
      <c r="D10" s="134">
        <v>22.534269475091943</v>
      </c>
      <c r="E10" s="134">
        <v>26.880641925777333</v>
      </c>
      <c r="F10" s="134">
        <v>22.885322634570379</v>
      </c>
      <c r="G10" s="134">
        <v>12.15312604480107</v>
      </c>
      <c r="H10" s="134">
        <v>100</v>
      </c>
    </row>
    <row r="11" spans="1:8">
      <c r="A11" s="136" t="s">
        <v>98</v>
      </c>
      <c r="B11" s="134">
        <v>1.1367435640254095</v>
      </c>
      <c r="C11" s="134">
        <v>4.9147442326980944</v>
      </c>
      <c r="D11" s="134">
        <v>11.568037445670344</v>
      </c>
      <c r="E11" s="134">
        <v>27.566031427616181</v>
      </c>
      <c r="F11" s="134">
        <v>39.251086593112674</v>
      </c>
      <c r="G11" s="134">
        <v>15.563356736877299</v>
      </c>
      <c r="H11" s="134">
        <v>100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topLeftCell="A4" workbookViewId="0">
      <selection activeCell="C31" sqref="C31:C32"/>
    </sheetView>
  </sheetViews>
  <sheetFormatPr defaultRowHeight="12.75"/>
  <cols>
    <col min="1" max="1" width="9.140625" style="4"/>
    <col min="2" max="2" width="25.28515625" style="4" customWidth="1"/>
    <col min="3" max="3" width="9.28515625" style="4" customWidth="1"/>
    <col min="4" max="4" width="9.140625" style="4"/>
    <col min="5" max="5" width="12.42578125" style="4" customWidth="1"/>
    <col min="6" max="6" width="11.5703125" style="4" customWidth="1"/>
    <col min="7" max="16384" width="9.140625" style="4"/>
  </cols>
  <sheetData>
    <row r="1" spans="1:7">
      <c r="F1" s="79" t="s">
        <v>81</v>
      </c>
    </row>
    <row r="2" spans="1:7" ht="29.25" customHeight="1">
      <c r="A2" s="138" t="s">
        <v>184</v>
      </c>
      <c r="B2" s="138"/>
      <c r="C2" s="138"/>
      <c r="D2" s="138"/>
      <c r="E2" s="138"/>
      <c r="F2" s="138"/>
      <c r="G2" s="29"/>
    </row>
    <row r="4" spans="1:7" ht="25.5">
      <c r="B4" s="12" t="s">
        <v>183</v>
      </c>
      <c r="C4" s="58" t="s">
        <v>111</v>
      </c>
      <c r="D4" s="58" t="s">
        <v>112</v>
      </c>
      <c r="E4" s="58" t="s">
        <v>113</v>
      </c>
      <c r="F4" s="58" t="s">
        <v>22</v>
      </c>
    </row>
    <row r="5" spans="1:7">
      <c r="B5" s="60" t="s">
        <v>24</v>
      </c>
      <c r="C5" s="61">
        <v>13.823163138231632</v>
      </c>
      <c r="D5" s="61">
        <v>83.893731838937313</v>
      </c>
      <c r="E5" s="61">
        <v>2.2831050228310503</v>
      </c>
      <c r="F5" s="59">
        <v>100</v>
      </c>
    </row>
    <row r="6" spans="1:7">
      <c r="B6" s="60" t="s">
        <v>25</v>
      </c>
      <c r="C6" s="61">
        <v>12.842267643655997</v>
      </c>
      <c r="D6" s="61">
        <v>85.036637099884302</v>
      </c>
      <c r="E6" s="61">
        <v>2.1210952564596992</v>
      </c>
      <c r="F6" s="59">
        <v>100</v>
      </c>
    </row>
    <row r="7" spans="1:7">
      <c r="B7" s="62" t="s">
        <v>22</v>
      </c>
      <c r="C7" s="84">
        <v>13.314674130347861</v>
      </c>
      <c r="D7" s="84">
        <v>84.486205517792882</v>
      </c>
      <c r="E7" s="84">
        <v>2.1991203518592561</v>
      </c>
      <c r="F7" s="85">
        <v>100</v>
      </c>
    </row>
    <row r="8" spans="1:7">
      <c r="C8" s="99"/>
    </row>
    <row r="9" spans="1:7">
      <c r="A9" s="79"/>
      <c r="B9" s="79"/>
      <c r="C9" s="79"/>
      <c r="D9" s="79"/>
      <c r="E9" s="79"/>
      <c r="F9" s="79" t="s">
        <v>84</v>
      </c>
    </row>
    <row r="10" spans="1:7" ht="27" customHeight="1">
      <c r="A10" s="138" t="s">
        <v>186</v>
      </c>
      <c r="B10" s="138"/>
      <c r="C10" s="138"/>
      <c r="D10" s="138"/>
      <c r="E10" s="138"/>
      <c r="F10" s="138"/>
    </row>
    <row r="11" spans="1:7">
      <c r="A11" s="79"/>
      <c r="B11" s="79"/>
      <c r="C11" s="79"/>
      <c r="D11" s="79"/>
      <c r="E11" s="79"/>
      <c r="F11" s="79"/>
    </row>
    <row r="12" spans="1:7" ht="25.5">
      <c r="A12" s="79"/>
      <c r="B12" s="12" t="s">
        <v>185</v>
      </c>
      <c r="C12" s="58" t="s">
        <v>111</v>
      </c>
      <c r="D12" s="58" t="s">
        <v>112</v>
      </c>
      <c r="E12" s="58" t="s">
        <v>113</v>
      </c>
      <c r="F12" s="58" t="s">
        <v>22</v>
      </c>
    </row>
    <row r="13" spans="1:7">
      <c r="A13" s="79"/>
      <c r="B13" s="60" t="s">
        <v>180</v>
      </c>
      <c r="C13" s="61">
        <v>16.002844950213372</v>
      </c>
      <c r="D13" s="61">
        <v>80.938833570412513</v>
      </c>
      <c r="E13" s="61">
        <v>3.0583214793741109</v>
      </c>
      <c r="F13" s="59">
        <v>100</v>
      </c>
    </row>
    <row r="14" spans="1:7">
      <c r="A14" s="79"/>
      <c r="B14" s="60" t="s">
        <v>28</v>
      </c>
      <c r="C14" s="61">
        <v>15.028490028490028</v>
      </c>
      <c r="D14" s="61">
        <v>82.407407407407405</v>
      </c>
      <c r="E14" s="61">
        <v>2.5641025641025643</v>
      </c>
      <c r="F14" s="59">
        <v>100</v>
      </c>
    </row>
    <row r="15" spans="1:7" s="79" customFormat="1">
      <c r="B15" s="60" t="s">
        <v>29</v>
      </c>
      <c r="C15" s="61">
        <v>11.002994011976048</v>
      </c>
      <c r="D15" s="61">
        <v>87.5</v>
      </c>
      <c r="E15" s="61">
        <v>1.4970059880239521</v>
      </c>
      <c r="F15" s="59">
        <v>100</v>
      </c>
    </row>
    <row r="16" spans="1:7" s="79" customFormat="1">
      <c r="B16" s="60" t="s">
        <v>30</v>
      </c>
      <c r="C16" s="61">
        <v>11.496062992125983</v>
      </c>
      <c r="D16" s="61">
        <v>86.929133858267718</v>
      </c>
      <c r="E16" s="61">
        <v>1.5748031496062993</v>
      </c>
      <c r="F16" s="59">
        <v>100</v>
      </c>
    </row>
    <row r="17" spans="1:6" s="79" customFormat="1">
      <c r="B17" s="60" t="s">
        <v>31</v>
      </c>
      <c r="C17" s="61">
        <v>5.8479532163742691</v>
      </c>
      <c r="D17" s="61">
        <v>93.567251461988306</v>
      </c>
      <c r="E17" s="61">
        <v>0.58479532163742687</v>
      </c>
      <c r="F17" s="59">
        <v>100</v>
      </c>
    </row>
    <row r="18" spans="1:6" s="79" customFormat="1">
      <c r="B18" s="60" t="s">
        <v>34</v>
      </c>
      <c r="C18" s="86" t="s">
        <v>181</v>
      </c>
      <c r="D18" s="61">
        <v>100</v>
      </c>
      <c r="E18" s="86" t="s">
        <v>181</v>
      </c>
      <c r="F18" s="59">
        <v>100</v>
      </c>
    </row>
    <row r="19" spans="1:6">
      <c r="A19" s="79"/>
      <c r="B19" s="62" t="s">
        <v>22</v>
      </c>
      <c r="C19" s="84">
        <v>13.314674130347861</v>
      </c>
      <c r="D19" s="84">
        <v>84.486205517792882</v>
      </c>
      <c r="E19" s="84">
        <v>2.1991203518592561</v>
      </c>
      <c r="F19" s="85">
        <v>100</v>
      </c>
    </row>
    <row r="21" spans="1:6">
      <c r="A21" s="79"/>
      <c r="B21" s="79"/>
      <c r="C21" s="79"/>
      <c r="D21" s="79"/>
      <c r="E21" s="79"/>
      <c r="F21" s="79" t="s">
        <v>85</v>
      </c>
    </row>
    <row r="22" spans="1:6" ht="27.75" customHeight="1">
      <c r="A22" s="138" t="s">
        <v>186</v>
      </c>
      <c r="B22" s="138"/>
      <c r="C22" s="138"/>
      <c r="D22" s="138"/>
      <c r="E22" s="138"/>
      <c r="F22" s="138"/>
    </row>
    <row r="23" spans="1:6">
      <c r="A23" s="79"/>
      <c r="B23" s="79"/>
      <c r="C23" s="79"/>
      <c r="D23" s="79"/>
      <c r="E23" s="79"/>
      <c r="F23" s="79"/>
    </row>
    <row r="24" spans="1:6" ht="25.5">
      <c r="A24" s="79"/>
      <c r="B24" s="12" t="s">
        <v>185</v>
      </c>
      <c r="C24" s="58" t="s">
        <v>111</v>
      </c>
      <c r="D24" s="58" t="s">
        <v>112</v>
      </c>
      <c r="E24" s="58" t="s">
        <v>113</v>
      </c>
      <c r="F24" s="58" t="s">
        <v>22</v>
      </c>
    </row>
    <row r="25" spans="1:6">
      <c r="A25" s="79"/>
      <c r="B25" s="60" t="s">
        <v>37</v>
      </c>
      <c r="C25" s="61">
        <v>12</v>
      </c>
      <c r="D25" s="61">
        <v>88</v>
      </c>
      <c r="E25" s="86" t="s">
        <v>181</v>
      </c>
      <c r="F25" s="59">
        <v>100</v>
      </c>
    </row>
    <row r="26" spans="1:6">
      <c r="A26" s="79"/>
      <c r="B26" s="60" t="s">
        <v>38</v>
      </c>
      <c r="C26" s="61">
        <v>8.6021505376344081</v>
      </c>
      <c r="D26" s="61">
        <v>87.096774193548384</v>
      </c>
      <c r="E26" s="61">
        <v>4.301075268817204</v>
      </c>
      <c r="F26" s="59">
        <v>100</v>
      </c>
    </row>
    <row r="27" spans="1:6">
      <c r="A27" s="79"/>
      <c r="B27" s="60" t="s">
        <v>39</v>
      </c>
      <c r="C27" s="61">
        <v>12.072892938496583</v>
      </c>
      <c r="D27" s="61">
        <v>86.104783599088833</v>
      </c>
      <c r="E27" s="61">
        <v>1.8223234624145785</v>
      </c>
      <c r="F27" s="59">
        <v>100</v>
      </c>
    </row>
    <row r="28" spans="1:6">
      <c r="A28" s="79"/>
      <c r="B28" s="60" t="s">
        <v>40</v>
      </c>
      <c r="C28" s="61">
        <v>15.274151436031332</v>
      </c>
      <c r="D28" s="61">
        <v>80.287206266318535</v>
      </c>
      <c r="E28" s="61">
        <v>4.438642297650131</v>
      </c>
      <c r="F28" s="59">
        <v>100</v>
      </c>
    </row>
    <row r="29" spans="1:6" ht="25.5">
      <c r="A29" s="79"/>
      <c r="B29" s="60" t="s">
        <v>41</v>
      </c>
      <c r="C29" s="61">
        <v>14.754098360655737</v>
      </c>
      <c r="D29" s="61">
        <v>82.786885245901644</v>
      </c>
      <c r="E29" s="61">
        <v>2.459016393442623</v>
      </c>
      <c r="F29" s="59">
        <v>100</v>
      </c>
    </row>
    <row r="30" spans="1:6" ht="25.5">
      <c r="A30" s="79"/>
      <c r="B30" s="60" t="s">
        <v>42</v>
      </c>
      <c r="C30" s="86">
        <v>15.963302752293577</v>
      </c>
      <c r="D30" s="61">
        <v>81.834862385321102</v>
      </c>
      <c r="E30" s="86">
        <v>2.2018348623853212</v>
      </c>
      <c r="F30" s="59">
        <v>100</v>
      </c>
    </row>
    <row r="31" spans="1:6" s="79" customFormat="1" ht="25.5">
      <c r="B31" s="60" t="s">
        <v>43</v>
      </c>
      <c r="C31" s="86">
        <v>12.05020920502092</v>
      </c>
      <c r="D31" s="61">
        <v>86.276150627615067</v>
      </c>
      <c r="E31" s="86">
        <v>1.6736401673640167</v>
      </c>
      <c r="F31" s="59">
        <v>100</v>
      </c>
    </row>
    <row r="32" spans="1:6" s="79" customFormat="1">
      <c r="B32" s="60" t="s">
        <v>44</v>
      </c>
      <c r="C32" s="86">
        <v>14.8</v>
      </c>
      <c r="D32" s="61">
        <v>84</v>
      </c>
      <c r="E32" s="86">
        <v>1.2</v>
      </c>
      <c r="F32" s="59">
        <v>100</v>
      </c>
    </row>
    <row r="33" spans="1:6">
      <c r="A33" s="79"/>
      <c r="B33" s="62" t="s">
        <v>22</v>
      </c>
      <c r="C33" s="84">
        <v>13.314674130347861</v>
      </c>
      <c r="D33" s="84">
        <v>84.486205517792882</v>
      </c>
      <c r="E33" s="84">
        <v>2.1991203518592561</v>
      </c>
      <c r="F33" s="85">
        <v>100</v>
      </c>
    </row>
  </sheetData>
  <mergeCells count="3">
    <mergeCell ref="A10:F10"/>
    <mergeCell ref="A22:F22"/>
    <mergeCell ref="A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Normal="100" workbookViewId="0">
      <selection activeCell="E6" sqref="E6:J12"/>
    </sheetView>
  </sheetViews>
  <sheetFormatPr defaultRowHeight="12.75"/>
  <cols>
    <col min="1" max="1" width="11.5703125" style="4" customWidth="1"/>
    <col min="2" max="2" width="32.85546875" style="4" customWidth="1"/>
    <col min="3" max="3" width="10.85546875" style="4" customWidth="1"/>
    <col min="4" max="4" width="9.42578125" style="4" bestFit="1" customWidth="1"/>
    <col min="5" max="5" width="11.5703125" style="4" customWidth="1"/>
    <col min="6" max="6" width="9.7109375" style="4" bestFit="1" customWidth="1"/>
    <col min="7" max="7" width="12.140625" style="4" customWidth="1"/>
    <col min="8" max="8" width="9.28515625" style="4" bestFit="1" customWidth="1"/>
    <col min="9" max="16384" width="9.140625" style="4"/>
  </cols>
  <sheetData>
    <row r="1" spans="1:9">
      <c r="E1" s="79" t="s">
        <v>100</v>
      </c>
    </row>
    <row r="2" spans="1:9" ht="29.25" customHeight="1">
      <c r="A2" s="138" t="s">
        <v>188</v>
      </c>
      <c r="B2" s="138"/>
      <c r="C2" s="138"/>
      <c r="D2" s="138"/>
      <c r="E2" s="138"/>
      <c r="F2" s="29"/>
      <c r="G2" s="29"/>
      <c r="H2" s="29"/>
    </row>
    <row r="5" spans="1:9" ht="25.5">
      <c r="A5" s="79"/>
      <c r="B5" s="76" t="s">
        <v>187</v>
      </c>
      <c r="C5" s="63" t="s">
        <v>21</v>
      </c>
    </row>
    <row r="6" spans="1:9">
      <c r="A6" s="79"/>
      <c r="B6" s="64" t="s">
        <v>118</v>
      </c>
      <c r="C6" s="65">
        <v>17.13917525773196</v>
      </c>
      <c r="E6" s="99"/>
    </row>
    <row r="7" spans="1:9">
      <c r="A7" s="79"/>
      <c r="B7" s="64" t="s">
        <v>119</v>
      </c>
      <c r="C7" s="65">
        <v>25.257731958762886</v>
      </c>
      <c r="E7" s="99"/>
      <c r="H7" s="90"/>
    </row>
    <row r="8" spans="1:9">
      <c r="A8" s="79"/>
      <c r="B8" s="64" t="s">
        <v>120</v>
      </c>
      <c r="C8" s="65">
        <v>18.814432989690722</v>
      </c>
      <c r="E8" s="99"/>
      <c r="G8" s="90"/>
      <c r="H8" s="90"/>
    </row>
    <row r="9" spans="1:9">
      <c r="A9" s="79"/>
      <c r="B9" s="64" t="s">
        <v>121</v>
      </c>
      <c r="C9" s="65">
        <v>5.4123711340206189</v>
      </c>
      <c r="E9" s="99"/>
      <c r="G9" s="90"/>
      <c r="H9" s="90"/>
    </row>
    <row r="10" spans="1:9">
      <c r="A10" s="79"/>
      <c r="B10" s="64" t="s">
        <v>122</v>
      </c>
      <c r="C10" s="65">
        <v>2.5773195876288661</v>
      </c>
      <c r="E10" s="99"/>
      <c r="G10" s="90"/>
      <c r="H10" s="90"/>
    </row>
    <row r="11" spans="1:9">
      <c r="A11" s="79"/>
      <c r="B11" s="64" t="s">
        <v>123</v>
      </c>
      <c r="C11" s="66">
        <v>12.242268041237113</v>
      </c>
      <c r="E11" s="99"/>
      <c r="I11" s="99"/>
    </row>
    <row r="12" spans="1:9">
      <c r="A12" s="79"/>
      <c r="B12" s="68" t="s">
        <v>124</v>
      </c>
      <c r="C12" s="65">
        <v>18.556701030927837</v>
      </c>
    </row>
    <row r="13" spans="1:9">
      <c r="A13" s="79"/>
      <c r="B13" s="67" t="s">
        <v>22</v>
      </c>
      <c r="C13" s="54">
        <v>100</v>
      </c>
    </row>
    <row r="15" spans="1:9">
      <c r="E15" s="79" t="s">
        <v>102</v>
      </c>
    </row>
    <row r="16" spans="1:9" ht="33" customHeight="1">
      <c r="A16" s="138" t="s">
        <v>189</v>
      </c>
      <c r="B16" s="138"/>
      <c r="C16" s="138"/>
      <c r="D16" s="138"/>
      <c r="E16" s="138"/>
      <c r="F16" s="29"/>
      <c r="G16" s="29"/>
      <c r="H16" s="29"/>
    </row>
    <row r="19" spans="1:3" ht="25.5">
      <c r="A19" s="79"/>
      <c r="B19" s="102" t="s">
        <v>198</v>
      </c>
      <c r="C19" s="63" t="s">
        <v>21</v>
      </c>
    </row>
    <row r="20" spans="1:3">
      <c r="A20" s="79"/>
      <c r="B20" s="64" t="s">
        <v>125</v>
      </c>
      <c r="C20" s="65">
        <v>24.226804123711339</v>
      </c>
    </row>
    <row r="21" spans="1:3">
      <c r="A21" s="79"/>
      <c r="B21" s="64" t="s">
        <v>126</v>
      </c>
      <c r="C21" s="65">
        <v>17.396907216494846</v>
      </c>
    </row>
    <row r="22" spans="1:3">
      <c r="A22" s="79"/>
      <c r="B22" s="64" t="s">
        <v>127</v>
      </c>
      <c r="C22" s="65">
        <v>12.628865979381443</v>
      </c>
    </row>
    <row r="23" spans="1:3">
      <c r="A23" s="79"/>
      <c r="B23" s="64" t="s">
        <v>128</v>
      </c>
      <c r="C23" s="65">
        <v>13.402061855670103</v>
      </c>
    </row>
    <row r="24" spans="1:3">
      <c r="A24" s="79"/>
      <c r="B24" s="64" t="s">
        <v>129</v>
      </c>
      <c r="C24" s="65">
        <v>7.0876288659793811</v>
      </c>
    </row>
    <row r="25" spans="1:3">
      <c r="A25" s="79"/>
      <c r="B25" s="64" t="s">
        <v>130</v>
      </c>
      <c r="C25" s="66">
        <v>5.7989690721649483</v>
      </c>
    </row>
    <row r="26" spans="1:3">
      <c r="A26" s="79"/>
      <c r="B26" s="69" t="s">
        <v>131</v>
      </c>
      <c r="C26" s="65">
        <v>6.7010309278350517</v>
      </c>
    </row>
    <row r="27" spans="1:3">
      <c r="A27" s="79"/>
      <c r="B27" s="69" t="s">
        <v>132</v>
      </c>
      <c r="C27" s="54">
        <v>4.6391752577319592</v>
      </c>
    </row>
    <row r="28" spans="1:3">
      <c r="A28" s="79"/>
      <c r="B28" s="53" t="s">
        <v>133</v>
      </c>
      <c r="C28" s="54">
        <v>4.6391752577319592</v>
      </c>
    </row>
    <row r="29" spans="1:3">
      <c r="A29" s="79"/>
      <c r="B29" s="53" t="s">
        <v>134</v>
      </c>
      <c r="C29" s="54">
        <v>1.5463917525773196</v>
      </c>
    </row>
    <row r="30" spans="1:3">
      <c r="A30" s="79"/>
      <c r="B30" s="53" t="s">
        <v>135</v>
      </c>
      <c r="C30" s="54">
        <v>1.9329896907216495</v>
      </c>
    </row>
    <row r="31" spans="1:3">
      <c r="A31" s="79"/>
      <c r="B31" s="70" t="s">
        <v>22</v>
      </c>
      <c r="C31" s="71">
        <v>100</v>
      </c>
    </row>
  </sheetData>
  <mergeCells count="2">
    <mergeCell ref="A2:E2"/>
    <mergeCell ref="A16:E16"/>
  </mergeCells>
  <pageMargins left="0.7" right="0.7" top="0.28999999999999998" bottom="0.55000000000000004" header="0.17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tab1-2</vt:lpstr>
      <vt:lpstr>tab3-5</vt:lpstr>
      <vt:lpstr>tab6-7</vt:lpstr>
      <vt:lpstr>tab8-9</vt:lpstr>
      <vt:lpstr>tab10-11</vt:lpstr>
      <vt:lpstr>tab12</vt:lpstr>
      <vt:lpstr>tab13</vt:lpstr>
      <vt:lpstr>tab14-16</vt:lpstr>
      <vt:lpstr>tab17-18</vt:lpstr>
      <vt:lpstr>tab19-21</vt:lpstr>
      <vt:lpstr>tab22-24</vt:lpstr>
      <vt:lpstr>tab25-27</vt:lpstr>
      <vt:lpstr>tab28</vt:lpstr>
      <vt:lpstr>tab29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ATG</dc:creator>
  <cp:lastModifiedBy>barbaatar</cp:lastModifiedBy>
  <cp:lastPrinted>2009-11-24T02:00:22Z</cp:lastPrinted>
  <dcterms:created xsi:type="dcterms:W3CDTF">2009-11-22T06:29:05Z</dcterms:created>
  <dcterms:modified xsi:type="dcterms:W3CDTF">2009-12-10T01:37:44Z</dcterms:modified>
</cp:coreProperties>
</file>