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320"/>
  </bookViews>
  <sheets>
    <sheet name="Газар" sheetId="1" r:id="rId1"/>
  </sheets>
  <calcPr calcId="162913"/>
</workbook>
</file>

<file path=xl/calcChain.xml><?xml version="1.0" encoding="utf-8"?>
<calcChain xmlns="http://schemas.openxmlformats.org/spreadsheetml/2006/main">
  <c r="AJ24" i="1" l="1"/>
</calcChain>
</file>

<file path=xl/sharedStrings.xml><?xml version="1.0" encoding="utf-8"?>
<sst xmlns="http://schemas.openxmlformats.org/spreadsheetml/2006/main" count="466" uniqueCount="179">
  <si>
    <t>БАЙГУУЛЛАГЫН ЭЗЭМШИЖ/АШИГЛАЖ БУЙ ГАЗРЫН БҮРТГЭЛ</t>
  </si>
  <si>
    <t>№</t>
  </si>
  <si>
    <t>Хур-с татсан эсэх</t>
  </si>
  <si>
    <t>Харьяалах дээд байгууллага</t>
  </si>
  <si>
    <t>Аймаг, нийслэл</t>
  </si>
  <si>
    <t>Сум, дүүргийн нэр</t>
  </si>
  <si>
    <t>Хуулийн этгээдийн нэр</t>
  </si>
  <si>
    <t>Регистерийн дугаар</t>
  </si>
  <si>
    <t>Газрын нэр</t>
  </si>
  <si>
    <t>Газрын улсын бүртгэлийн дугаар</t>
  </si>
  <si>
    <t>Хөрөнгийн бүртгэлийн дугаар</t>
  </si>
  <si>
    <t>Газар эзэмших ашиглах эрхийн гэрчилгээ</t>
  </si>
  <si>
    <t>Газар эзэмших/ашиглах хугацааг сунгасан шийдвэр гаргасан байгууллагын</t>
  </si>
  <si>
    <t>Газрын эзэмшиж байгаа-1, ашиглаж байгаа-2</t>
  </si>
  <si>
    <t>Кадастрын зураг дахь нэгж талбарын дугаар</t>
  </si>
  <si>
    <t>Нийт талбай м2</t>
  </si>
  <si>
    <t>Жилийн төлбөр /төг/</t>
  </si>
  <si>
    <t>Газрын байршил</t>
  </si>
  <si>
    <t>Газар ашиглалтын байдал /ашиглаж байгаа-1, нөөцөнд байгаа-2, ашиглахгүй байгаа-3/</t>
  </si>
  <si>
    <t>Газрын үнэлгээний зэрэглэл(бүс)-ийн дугаар</t>
  </si>
  <si>
    <t>Газар ашиглалтын зориулалт /Засгийн газрын 2018 оны 182 дугаар тогтоолоос/</t>
  </si>
  <si>
    <t>Газар эзэмших, ашиглах гэрчилгээг барьцаалсан бол шийдвэр гаргасан</t>
  </si>
  <si>
    <t>Газар эзэмших/ашиглах хугацааг сунгасан шийдвэрийн байгууллагын</t>
  </si>
  <si>
    <t>Тухайн зэрэглэлд хамаарах суурь үнэлгээ</t>
  </si>
  <si>
    <t>Газрыг өмчлөх, эзэмших, ашиглах эрхийн үнэлгээ</t>
  </si>
  <si>
    <t>Эзэмшиж/ашиглаж буй газар дахь барилга, байгууламжийн нэр</t>
  </si>
  <si>
    <t>Дахин үнэлсэн эсэх</t>
  </si>
  <si>
    <t>Хөрөнгийн төлөв байдал</t>
  </si>
  <si>
    <t>Түрээслүүлсэн эсэх</t>
  </si>
  <si>
    <t>Тайлбар</t>
  </si>
  <si>
    <t>Дугаар</t>
  </si>
  <si>
    <t>Огноо</t>
  </si>
  <si>
    <t>Хугацаа</t>
  </si>
  <si>
    <t>Нэр</t>
  </si>
  <si>
    <t>Шинэ</t>
  </si>
  <si>
    <t>Хуучин</t>
  </si>
  <si>
    <t>Эсэх</t>
  </si>
  <si>
    <t>Тийм</t>
  </si>
  <si>
    <t>Засаг даргын Тамгын газар</t>
  </si>
  <si>
    <t>Өвөрхангай</t>
  </si>
  <si>
    <t>Хужирт</t>
  </si>
  <si>
    <t>Өвөрхангай аймгийн Хужирт сумын Засаг даргын тамгын газар</t>
  </si>
  <si>
    <t>9045562</t>
  </si>
  <si>
    <t>Төрийн захиргааны байгууллага</t>
  </si>
  <si>
    <t>Э-1016000096</t>
  </si>
  <si>
    <t>1916</t>
  </si>
  <si>
    <t>0139483</t>
  </si>
  <si>
    <t>ЗДТГазар</t>
  </si>
  <si>
    <t>06255-73/2003</t>
  </si>
  <si>
    <t>1</t>
  </si>
  <si>
    <t>6255-2003/00261</t>
  </si>
  <si>
    <t>6211000261</t>
  </si>
  <si>
    <t>1419100001</t>
  </si>
  <si>
    <t>Өвөрхангай, Хужирт, 5-р баг, Шунхлай, Өвөрхангай, Хужирт, 5-р баг</t>
  </si>
  <si>
    <t>2</t>
  </si>
  <si>
    <t>Төсөвт байгууллагын албан хэрэгцээ</t>
  </si>
  <si>
    <t>ЗДТГазрын барилга</t>
  </si>
  <si>
    <t>Үгүй</t>
  </si>
  <si>
    <t>Хэвийн</t>
  </si>
  <si>
    <t>Э-1016000139</t>
  </si>
  <si>
    <t>1915</t>
  </si>
  <si>
    <t>0000076077</t>
  </si>
  <si>
    <t>06255-47/2012</t>
  </si>
  <si>
    <t>6255-2012/00281</t>
  </si>
  <si>
    <t>6211000281</t>
  </si>
  <si>
    <t>141910480</t>
  </si>
  <si>
    <t>Өвөрхангай, Хужирт, 1-р баг, Өвөр модот, Өвөрхангай, Хужирт, 1-р баг</t>
  </si>
  <si>
    <t>3</t>
  </si>
  <si>
    <t>Багийн төв Өвөрмодот</t>
  </si>
  <si>
    <t>Э-1016000138</t>
  </si>
  <si>
    <t>1914</t>
  </si>
  <si>
    <t>0000076061</t>
  </si>
  <si>
    <t>6255-2012/00282</t>
  </si>
  <si>
    <t>6211000282</t>
  </si>
  <si>
    <t>141910481</t>
  </si>
  <si>
    <t>Өвөрхангай, Хужирт, 2-р баг, Уужим, Өвөрхангай, Хужирт, 2-р баг</t>
  </si>
  <si>
    <t>Багийн төвийн барилга УУЖИМ</t>
  </si>
  <si>
    <t>Э-1016000137</t>
  </si>
  <si>
    <t>1913</t>
  </si>
  <si>
    <t>0000076046</t>
  </si>
  <si>
    <t>6255-2012/00283</t>
  </si>
  <si>
    <t>6211000283</t>
  </si>
  <si>
    <t>141910482</t>
  </si>
  <si>
    <t>Өвөрхангай, Хужирт, 3-р баг, Бэрх, Өвөрхангай, Хужирт, 3-р баг</t>
  </si>
  <si>
    <t>Багийн төвийн барилга Бэрх</t>
  </si>
  <si>
    <t>Э-1016000140</t>
  </si>
  <si>
    <t>1920</t>
  </si>
  <si>
    <t>0000076254</t>
  </si>
  <si>
    <t>06255-A/28/2017</t>
  </si>
  <si>
    <t>06255-2017/00005</t>
  </si>
  <si>
    <t>6211003020</t>
  </si>
  <si>
    <t>6211002913</t>
  </si>
  <si>
    <t>Өвөрхангай, Хужирт, 6-р баг, Дулаан, Өвөрхангай, Хужирт, 6-р баг</t>
  </si>
  <si>
    <t>Багийн төвийн барилга Дулаан</t>
  </si>
  <si>
    <t>Э-1016000142</t>
  </si>
  <si>
    <t>1917</t>
  </si>
  <si>
    <t>0000076327</t>
  </si>
  <si>
    <t>06255-a/30/2012</t>
  </si>
  <si>
    <t>06255-2012/00946</t>
  </si>
  <si>
    <t>6211003695</t>
  </si>
  <si>
    <t>Худалдаа бүх төрлийн үйлчилгээ</t>
  </si>
  <si>
    <t>БХТөвийн барилга</t>
  </si>
  <si>
    <t>Э-1016000141</t>
  </si>
  <si>
    <t>1918</t>
  </si>
  <si>
    <t>0000076283</t>
  </si>
  <si>
    <t>06255-а/62/2018</t>
  </si>
  <si>
    <t>06255-2018/00009</t>
  </si>
  <si>
    <t>6211003797</t>
  </si>
  <si>
    <t>Өвөрхангай, Хужирт, 4-р баг, Шивээт, Өвөрхангай, Хужирт, 4-р баг</t>
  </si>
  <si>
    <t>Дулаан, цэвэр бохир усны шугмын газар</t>
  </si>
  <si>
    <t>Нийтийн бие засах газар</t>
  </si>
  <si>
    <t>Э-1016000136</t>
  </si>
  <si>
    <t>19199</t>
  </si>
  <si>
    <t>0000076022</t>
  </si>
  <si>
    <t>06255-а/70/2018</t>
  </si>
  <si>
    <t>06255-2018/00014</t>
  </si>
  <si>
    <t>6211003802</t>
  </si>
  <si>
    <t>6211003815</t>
  </si>
  <si>
    <t>Өвөрхангай, Хужирт, 4-р баг, Шивээт, Өвөрхангай, Хужирт, 5-р баг</t>
  </si>
  <si>
    <t>Цэвэрлэх байгууламж</t>
  </si>
  <si>
    <t>Э-1016000095</t>
  </si>
  <si>
    <t>2000004</t>
  </si>
  <si>
    <t>000011565</t>
  </si>
  <si>
    <t>06255-а/71/2018</t>
  </si>
  <si>
    <t>06255-2018/00015</t>
  </si>
  <si>
    <t>6211003803</t>
  </si>
  <si>
    <t>Цэцэрлэгт хүрээлэн</t>
  </si>
  <si>
    <t>Бүртгэл тусгагдаагүй</t>
  </si>
  <si>
    <t>Э-1016000154</t>
  </si>
  <si>
    <t>200003</t>
  </si>
  <si>
    <t>0000082487</t>
  </si>
  <si>
    <t>ЗДТГАЗАР</t>
  </si>
  <si>
    <t>06255-а/72/2018</t>
  </si>
  <si>
    <t>06255-2018/00016</t>
  </si>
  <si>
    <t>6211003804</t>
  </si>
  <si>
    <t>Тоглоомын талбай</t>
  </si>
  <si>
    <t>Э-1016000155</t>
  </si>
  <si>
    <t>2000002</t>
  </si>
  <si>
    <t>0000082486</t>
  </si>
  <si>
    <t>06255-а/73/2018</t>
  </si>
  <si>
    <t>06255-2018/00017</t>
  </si>
  <si>
    <t>6211003805</t>
  </si>
  <si>
    <t>Тоглоомын талбай</t>
  </si>
  <si>
    <t>1919</t>
  </si>
  <si>
    <t>00000</t>
  </si>
  <si>
    <t>06255-а/118/2018</t>
  </si>
  <si>
    <t>06255-2018/00023</t>
  </si>
  <si>
    <t>здтг</t>
  </si>
  <si>
    <t>Зоорь</t>
  </si>
  <si>
    <t>141</t>
  </si>
  <si>
    <t>06255-А/137/2019</t>
  </si>
  <si>
    <t>06255-2019/00020</t>
  </si>
  <si>
    <t>6211003888</t>
  </si>
  <si>
    <t>Өвөрхангай, Хужирт, Өвөрхангай, Хужирт, 4-р баг</t>
  </si>
  <si>
    <t>Төрийн байгууллага</t>
  </si>
  <si>
    <t>4 ба түүнээс доош давхар нийтийн орон сууц</t>
  </si>
  <si>
    <t>Э-1016000104</t>
  </si>
  <si>
    <t>2000003621</t>
  </si>
  <si>
    <t>000011568</t>
  </si>
  <si>
    <t>06255-A/83/2021</t>
  </si>
  <si>
    <t>06255-2021/00018</t>
  </si>
  <si>
    <t>6211004042</t>
  </si>
  <si>
    <t/>
  </si>
  <si>
    <t>ТАХТүрээсийн орон сууц</t>
  </si>
  <si>
    <t>Ус түгээх, шахах, өргөх байгууламж</t>
  </si>
  <si>
    <t>0</t>
  </si>
  <si>
    <t>06255-A/11/2022</t>
  </si>
  <si>
    <t>06255-2022/00001</t>
  </si>
  <si>
    <t>6211004273</t>
  </si>
  <si>
    <t>Өвөрхангай, Хужирт, Өвөрхангай, Хужирт, 5-р баг</t>
  </si>
  <si>
    <t>06255-2022/00002</t>
  </si>
  <si>
    <t>6211004274</t>
  </si>
  <si>
    <t>06255-2022/00003</t>
  </si>
  <si>
    <t>6211004275</t>
  </si>
  <si>
    <t>Урлаг, соёлын байгууллага</t>
  </si>
  <si>
    <t>06255-А/30/2022</t>
  </si>
  <si>
    <t>06255-2022/00009</t>
  </si>
  <si>
    <t>6211004279</t>
  </si>
  <si>
    <t>Нийт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</si>
</sst>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EEEE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4"/>
  <sheetViews>
    <sheetView tabSelected="1" topLeftCell="A4" workbookViewId="0"/>
  </sheetViews>
  <sheetFormatPr defaultRowHeight="15" x14ac:dyDescent="0.25"/>
  <cols>
    <col min="1" max="1" width="4.28515625" customWidth="1"/>
    <col min="2" max="2" width="13" customWidth="1"/>
    <col min="3" max="4" width="16.140625" customWidth="1"/>
    <col min="5" max="5" width="19.85546875" customWidth="1"/>
    <col min="6" max="6" width="17.28515625" customWidth="1"/>
    <col min="7" max="7" width="14.28515625" customWidth="1"/>
    <col min="8" max="8" width="12.5703125" customWidth="1"/>
    <col min="9" max="10" width="19.28515625" customWidth="1"/>
    <col min="11" max="11" width="8.42578125" customWidth="1"/>
    <col min="12" max="12" width="12.140625" customWidth="1"/>
    <col min="13" max="14" width="10.7109375" customWidth="1"/>
    <col min="15" max="15" width="9.7109375" customWidth="1"/>
    <col min="16" max="16" width="12.28515625" customWidth="1"/>
    <col min="17" max="17" width="20" customWidth="1"/>
    <col min="18" max="18" width="9.7109375" customWidth="1"/>
    <col min="19" max="19" width="12.140625" customWidth="1"/>
    <col min="20" max="20" width="11" customWidth="1"/>
    <col min="21" max="22" width="11.28515625" customWidth="1"/>
    <col min="23" max="23" width="12.5703125" customWidth="1"/>
    <col min="24" max="24" width="10.140625" customWidth="1"/>
    <col min="25" max="25" width="19.28515625" customWidth="1"/>
    <col min="26" max="26" width="26" customWidth="1"/>
    <col min="27" max="27" width="17.28515625" customWidth="1"/>
    <col min="28" max="28" width="21.5703125" customWidth="1"/>
    <col min="29" max="29" width="10.5703125" customWidth="1"/>
    <col min="30" max="30" width="11.5703125" customWidth="1"/>
    <col min="31" max="31" width="12.85546875" customWidth="1"/>
    <col min="32" max="32" width="11.140625" customWidth="1"/>
    <col min="33" max="33" width="13.85546875" customWidth="1"/>
    <col min="34" max="34" width="10.5703125" customWidth="1"/>
    <col min="35" max="35" width="15.85546875" customWidth="1"/>
    <col min="36" max="36" width="18.7109375" customWidth="1"/>
    <col min="37" max="37" width="24.140625" customWidth="1"/>
    <col min="38" max="38" width="6.42578125" customWidth="1"/>
    <col min="39" max="39" width="13.28515625" customWidth="1"/>
    <col min="40" max="40" width="13" customWidth="1"/>
    <col min="41" max="41" width="14" customWidth="1"/>
    <col min="42" max="42" width="22" customWidth="1"/>
  </cols>
  <sheetData>
    <row r="2" spans="1:42" x14ac:dyDescent="0.25">
      <c r="B2" s="9" t="s">
        <v>0</v>
      </c>
      <c r="C2" s="9"/>
      <c r="D2" s="9"/>
      <c r="E2" s="9"/>
      <c r="F2" s="9"/>
    </row>
    <row r="4" spans="1:42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/>
      <c r="M4" s="7"/>
      <c r="N4" s="7" t="s">
        <v>12</v>
      </c>
      <c r="O4" s="7"/>
      <c r="P4" s="7"/>
      <c r="Q4" s="7" t="s">
        <v>13</v>
      </c>
      <c r="R4" s="7" t="s">
        <v>11</v>
      </c>
      <c r="S4" s="7"/>
      <c r="T4" s="7"/>
      <c r="U4" s="7" t="s">
        <v>14</v>
      </c>
      <c r="V4" s="7"/>
      <c r="W4" s="7" t="s">
        <v>15</v>
      </c>
      <c r="X4" s="7" t="s">
        <v>16</v>
      </c>
      <c r="Y4" s="7" t="s">
        <v>17</v>
      </c>
      <c r="Z4" s="7" t="s">
        <v>18</v>
      </c>
      <c r="AA4" s="7" t="s">
        <v>19</v>
      </c>
      <c r="AB4" s="7" t="s">
        <v>20</v>
      </c>
      <c r="AC4" s="7" t="s">
        <v>21</v>
      </c>
      <c r="AD4" s="7"/>
      <c r="AE4" s="7"/>
      <c r="AF4" s="7" t="s">
        <v>22</v>
      </c>
      <c r="AG4" s="7"/>
      <c r="AH4" s="7"/>
      <c r="AI4" s="7" t="s">
        <v>23</v>
      </c>
      <c r="AJ4" s="7" t="s">
        <v>24</v>
      </c>
      <c r="AK4" s="7" t="s">
        <v>25</v>
      </c>
      <c r="AL4" s="7" t="s">
        <v>26</v>
      </c>
      <c r="AM4" s="7"/>
      <c r="AN4" s="7" t="s">
        <v>27</v>
      </c>
      <c r="AO4" s="7" t="s">
        <v>28</v>
      </c>
      <c r="AP4" s="7" t="s">
        <v>29</v>
      </c>
    </row>
    <row r="5" spans="1:4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30</v>
      </c>
      <c r="L5" s="1" t="s">
        <v>31</v>
      </c>
      <c r="M5" s="1" t="s">
        <v>32</v>
      </c>
      <c r="N5" s="1" t="s">
        <v>33</v>
      </c>
      <c r="O5" s="1" t="s">
        <v>30</v>
      </c>
      <c r="P5" s="1" t="s">
        <v>31</v>
      </c>
      <c r="Q5" s="7"/>
      <c r="R5" s="1" t="s">
        <v>30</v>
      </c>
      <c r="S5" s="1" t="s">
        <v>31</v>
      </c>
      <c r="T5" s="1" t="s">
        <v>32</v>
      </c>
      <c r="U5" s="1" t="s">
        <v>34</v>
      </c>
      <c r="V5" s="1" t="s">
        <v>35</v>
      </c>
      <c r="W5" s="7"/>
      <c r="X5" s="7"/>
      <c r="Y5" s="7"/>
      <c r="Z5" s="7"/>
      <c r="AA5" s="7"/>
      <c r="AB5" s="7"/>
      <c r="AC5" s="1" t="s">
        <v>33</v>
      </c>
      <c r="AD5" s="1" t="s">
        <v>30</v>
      </c>
      <c r="AE5" s="1" t="s">
        <v>31</v>
      </c>
      <c r="AF5" s="1" t="s">
        <v>30</v>
      </c>
      <c r="AG5" s="1" t="s">
        <v>31</v>
      </c>
      <c r="AH5" s="1" t="s">
        <v>32</v>
      </c>
      <c r="AI5" s="7"/>
      <c r="AJ5" s="7"/>
      <c r="AK5" s="7"/>
      <c r="AL5" s="1" t="s">
        <v>36</v>
      </c>
      <c r="AM5" s="1" t="s">
        <v>31</v>
      </c>
      <c r="AN5" s="7"/>
      <c r="AO5" s="7"/>
      <c r="AP5" s="7"/>
    </row>
    <row r="6" spans="1:42" ht="75" x14ac:dyDescent="0.25">
      <c r="A6" s="2">
        <v>1</v>
      </c>
      <c r="B6" s="2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  <c r="J6" s="2" t="s">
        <v>45</v>
      </c>
      <c r="K6" s="2" t="s">
        <v>46</v>
      </c>
      <c r="L6" s="3">
        <v>39625</v>
      </c>
      <c r="M6" s="2">
        <v>60</v>
      </c>
      <c r="N6" s="2" t="s">
        <v>47</v>
      </c>
      <c r="O6" s="2" t="s">
        <v>48</v>
      </c>
      <c r="P6" s="3">
        <v>37923</v>
      </c>
      <c r="Q6" s="2" t="s">
        <v>49</v>
      </c>
      <c r="R6" s="2" t="s">
        <v>50</v>
      </c>
      <c r="S6" s="3">
        <v>41044</v>
      </c>
      <c r="T6" s="2">
        <v>60</v>
      </c>
      <c r="U6" s="2" t="s">
        <v>51</v>
      </c>
      <c r="V6" s="2" t="s">
        <v>52</v>
      </c>
      <c r="W6" s="2">
        <v>5939</v>
      </c>
      <c r="X6" s="2">
        <v>0</v>
      </c>
      <c r="Y6" s="2" t="s">
        <v>53</v>
      </c>
      <c r="Z6" s="2" t="s">
        <v>49</v>
      </c>
      <c r="AA6" s="2" t="s">
        <v>54</v>
      </c>
      <c r="AB6" s="2" t="s">
        <v>55</v>
      </c>
      <c r="AC6" s="2"/>
      <c r="AD6" s="2"/>
      <c r="AE6" s="2"/>
      <c r="AF6" s="2"/>
      <c r="AG6" s="2"/>
      <c r="AH6" s="2"/>
      <c r="AI6" s="5">
        <v>2000</v>
      </c>
      <c r="AJ6" s="5">
        <v>11878000</v>
      </c>
      <c r="AK6" s="2" t="s">
        <v>56</v>
      </c>
      <c r="AL6" s="2" t="s">
        <v>57</v>
      </c>
      <c r="AM6" s="2"/>
      <c r="AN6" s="2" t="s">
        <v>58</v>
      </c>
      <c r="AO6" s="2" t="s">
        <v>57</v>
      </c>
      <c r="AP6" s="2"/>
    </row>
    <row r="7" spans="1:42" ht="75" x14ac:dyDescent="0.25">
      <c r="A7" s="2">
        <v>2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59</v>
      </c>
      <c r="J7" s="2" t="s">
        <v>60</v>
      </c>
      <c r="K7" s="2" t="s">
        <v>61</v>
      </c>
      <c r="L7" s="3">
        <v>41044</v>
      </c>
      <c r="M7" s="2">
        <v>60</v>
      </c>
      <c r="N7" s="2" t="s">
        <v>47</v>
      </c>
      <c r="O7" s="2" t="s">
        <v>62</v>
      </c>
      <c r="P7" s="3">
        <v>41044</v>
      </c>
      <c r="Q7" s="2" t="s">
        <v>49</v>
      </c>
      <c r="R7" s="2" t="s">
        <v>63</v>
      </c>
      <c r="S7" s="3">
        <v>41044</v>
      </c>
      <c r="T7" s="2">
        <v>60</v>
      </c>
      <c r="U7" s="2" t="s">
        <v>64</v>
      </c>
      <c r="V7" s="2" t="s">
        <v>65</v>
      </c>
      <c r="W7" s="2">
        <v>1000</v>
      </c>
      <c r="X7" s="2"/>
      <c r="Y7" s="2" t="s">
        <v>66</v>
      </c>
      <c r="Z7" s="2" t="s">
        <v>67</v>
      </c>
      <c r="AA7" s="2" t="s">
        <v>54</v>
      </c>
      <c r="AB7" s="2" t="s">
        <v>55</v>
      </c>
      <c r="AC7" s="2"/>
      <c r="AD7" s="2"/>
      <c r="AE7" s="2"/>
      <c r="AF7" s="2"/>
      <c r="AG7" s="2"/>
      <c r="AH7" s="2"/>
      <c r="AI7" s="5">
        <v>2000</v>
      </c>
      <c r="AJ7" s="5">
        <v>2000000</v>
      </c>
      <c r="AK7" s="2" t="s">
        <v>68</v>
      </c>
      <c r="AL7" s="2" t="s">
        <v>57</v>
      </c>
      <c r="AM7" s="2"/>
      <c r="AN7" s="2" t="s">
        <v>58</v>
      </c>
      <c r="AO7" s="2" t="s">
        <v>57</v>
      </c>
      <c r="AP7" s="2"/>
    </row>
    <row r="8" spans="1:42" ht="75" x14ac:dyDescent="0.25">
      <c r="A8" s="2">
        <v>3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69</v>
      </c>
      <c r="J8" s="2" t="s">
        <v>70</v>
      </c>
      <c r="K8" s="2" t="s">
        <v>71</v>
      </c>
      <c r="L8" s="3">
        <v>41044</v>
      </c>
      <c r="M8" s="2">
        <v>60</v>
      </c>
      <c r="N8" s="2" t="s">
        <v>47</v>
      </c>
      <c r="O8" s="2" t="s">
        <v>62</v>
      </c>
      <c r="P8" s="3">
        <v>41044</v>
      </c>
      <c r="Q8" s="2" t="s">
        <v>49</v>
      </c>
      <c r="R8" s="2" t="s">
        <v>72</v>
      </c>
      <c r="S8" s="3">
        <v>41044</v>
      </c>
      <c r="T8" s="2">
        <v>60</v>
      </c>
      <c r="U8" s="2" t="s">
        <v>73</v>
      </c>
      <c r="V8" s="2" t="s">
        <v>74</v>
      </c>
      <c r="W8" s="2">
        <v>1000</v>
      </c>
      <c r="X8" s="2">
        <v>0</v>
      </c>
      <c r="Y8" s="2" t="s">
        <v>75</v>
      </c>
      <c r="Z8" s="2" t="s">
        <v>49</v>
      </c>
      <c r="AA8" s="2" t="s">
        <v>54</v>
      </c>
      <c r="AB8" s="2" t="s">
        <v>55</v>
      </c>
      <c r="AC8" s="2"/>
      <c r="AD8" s="2"/>
      <c r="AE8" s="2"/>
      <c r="AF8" s="2"/>
      <c r="AG8" s="2"/>
      <c r="AH8" s="2"/>
      <c r="AI8" s="5">
        <v>2000</v>
      </c>
      <c r="AJ8" s="5">
        <v>2000000</v>
      </c>
      <c r="AK8" s="2" t="s">
        <v>76</v>
      </c>
      <c r="AL8" s="2" t="s">
        <v>57</v>
      </c>
      <c r="AM8" s="2"/>
      <c r="AN8" s="2" t="s">
        <v>58</v>
      </c>
      <c r="AO8" s="2" t="s">
        <v>57</v>
      </c>
      <c r="AP8" s="2"/>
    </row>
    <row r="9" spans="1:42" ht="75" x14ac:dyDescent="0.25">
      <c r="A9" s="2">
        <v>4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77</v>
      </c>
      <c r="J9" s="2" t="s">
        <v>78</v>
      </c>
      <c r="K9" s="2" t="s">
        <v>79</v>
      </c>
      <c r="L9" s="3">
        <v>41044</v>
      </c>
      <c r="M9" s="2">
        <v>60</v>
      </c>
      <c r="N9" s="2" t="s">
        <v>47</v>
      </c>
      <c r="O9" s="2" t="s">
        <v>62</v>
      </c>
      <c r="P9" s="3">
        <v>41044</v>
      </c>
      <c r="Q9" s="2" t="s">
        <v>54</v>
      </c>
      <c r="R9" s="2" t="s">
        <v>80</v>
      </c>
      <c r="S9" s="3">
        <v>41044</v>
      </c>
      <c r="T9" s="2">
        <v>60</v>
      </c>
      <c r="U9" s="2" t="s">
        <v>81</v>
      </c>
      <c r="V9" s="2" t="s">
        <v>82</v>
      </c>
      <c r="W9" s="2">
        <v>1000</v>
      </c>
      <c r="X9" s="2"/>
      <c r="Y9" s="2" t="s">
        <v>83</v>
      </c>
      <c r="Z9" s="2" t="s">
        <v>49</v>
      </c>
      <c r="AA9" s="2" t="s">
        <v>54</v>
      </c>
      <c r="AB9" s="2" t="s">
        <v>55</v>
      </c>
      <c r="AC9" s="2"/>
      <c r="AD9" s="2"/>
      <c r="AE9" s="2"/>
      <c r="AF9" s="2"/>
      <c r="AG9" s="2"/>
      <c r="AH9" s="2"/>
      <c r="AI9" s="5">
        <v>2000</v>
      </c>
      <c r="AJ9" s="5">
        <v>2000000</v>
      </c>
      <c r="AK9" s="2" t="s">
        <v>84</v>
      </c>
      <c r="AL9" s="2" t="s">
        <v>57</v>
      </c>
      <c r="AM9" s="2"/>
      <c r="AN9" s="2" t="s">
        <v>58</v>
      </c>
      <c r="AO9" s="2" t="s">
        <v>57</v>
      </c>
      <c r="AP9" s="2"/>
    </row>
    <row r="10" spans="1:42" ht="75" x14ac:dyDescent="0.25">
      <c r="A10" s="2">
        <v>5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42</v>
      </c>
      <c r="H10" s="2" t="s">
        <v>43</v>
      </c>
      <c r="I10" s="2" t="s">
        <v>85</v>
      </c>
      <c r="J10" s="2" t="s">
        <v>86</v>
      </c>
      <c r="K10" s="2" t="s">
        <v>87</v>
      </c>
      <c r="L10" s="3">
        <v>42807</v>
      </c>
      <c r="M10" s="2">
        <v>60</v>
      </c>
      <c r="N10" s="2" t="s">
        <v>47</v>
      </c>
      <c r="O10" s="2" t="s">
        <v>88</v>
      </c>
      <c r="P10" s="3">
        <v>42807</v>
      </c>
      <c r="Q10" s="2" t="s">
        <v>49</v>
      </c>
      <c r="R10" s="2" t="s">
        <v>89</v>
      </c>
      <c r="S10" s="3">
        <v>42853</v>
      </c>
      <c r="T10" s="2">
        <v>60</v>
      </c>
      <c r="U10" s="2" t="s">
        <v>90</v>
      </c>
      <c r="V10" s="2" t="s">
        <v>91</v>
      </c>
      <c r="W10" s="2">
        <v>1000</v>
      </c>
      <c r="X10" s="2">
        <v>2000</v>
      </c>
      <c r="Y10" s="2" t="s">
        <v>92</v>
      </c>
      <c r="Z10" s="2" t="s">
        <v>49</v>
      </c>
      <c r="AA10" s="2" t="s">
        <v>54</v>
      </c>
      <c r="AB10" s="2" t="s">
        <v>55</v>
      </c>
      <c r="AC10" s="2"/>
      <c r="AD10" s="2"/>
      <c r="AE10" s="2"/>
      <c r="AF10" s="2"/>
      <c r="AG10" s="2"/>
      <c r="AH10" s="2"/>
      <c r="AI10" s="5">
        <v>2000</v>
      </c>
      <c r="AJ10" s="5">
        <v>2000000</v>
      </c>
      <c r="AK10" s="2" t="s">
        <v>93</v>
      </c>
      <c r="AL10" s="2" t="s">
        <v>57</v>
      </c>
      <c r="AM10" s="2"/>
      <c r="AN10" s="2" t="s">
        <v>58</v>
      </c>
      <c r="AO10" s="2" t="s">
        <v>57</v>
      </c>
      <c r="AP10" s="2"/>
    </row>
    <row r="11" spans="1:42" ht="75" x14ac:dyDescent="0.25">
      <c r="A11" s="2">
        <v>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94</v>
      </c>
      <c r="J11" s="2" t="s">
        <v>95</v>
      </c>
      <c r="K11" s="2" t="s">
        <v>96</v>
      </c>
      <c r="L11" s="3">
        <v>41008</v>
      </c>
      <c r="M11" s="2">
        <v>40</v>
      </c>
      <c r="N11" s="2" t="s">
        <v>47</v>
      </c>
      <c r="O11" s="2" t="s">
        <v>97</v>
      </c>
      <c r="P11" s="3">
        <v>41008</v>
      </c>
      <c r="Q11" s="2" t="s">
        <v>54</v>
      </c>
      <c r="R11" s="2" t="s">
        <v>98</v>
      </c>
      <c r="S11" s="3">
        <v>43234</v>
      </c>
      <c r="T11" s="2">
        <v>40</v>
      </c>
      <c r="U11" s="2" t="s">
        <v>99</v>
      </c>
      <c r="V11" s="2"/>
      <c r="W11" s="2">
        <v>1535</v>
      </c>
      <c r="X11" s="2"/>
      <c r="Y11" s="2" t="s">
        <v>53</v>
      </c>
      <c r="Z11" s="2" t="s">
        <v>49</v>
      </c>
      <c r="AA11" s="2" t="s">
        <v>54</v>
      </c>
      <c r="AB11" s="2" t="s">
        <v>100</v>
      </c>
      <c r="AC11" s="2"/>
      <c r="AD11" s="2"/>
      <c r="AE11" s="2"/>
      <c r="AF11" s="2"/>
      <c r="AG11" s="2"/>
      <c r="AH11" s="2"/>
      <c r="AI11" s="5">
        <v>2000</v>
      </c>
      <c r="AJ11" s="5">
        <v>3070000</v>
      </c>
      <c r="AK11" s="2" t="s">
        <v>101</v>
      </c>
      <c r="AL11" s="2" t="s">
        <v>57</v>
      </c>
      <c r="AM11" s="2"/>
      <c r="AN11" s="2" t="s">
        <v>58</v>
      </c>
      <c r="AO11" s="2" t="s">
        <v>57</v>
      </c>
      <c r="AP11" s="2"/>
    </row>
    <row r="12" spans="1:42" ht="75" x14ac:dyDescent="0.25">
      <c r="A12" s="2">
        <v>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2" t="s">
        <v>42</v>
      </c>
      <c r="H12" s="2" t="s">
        <v>43</v>
      </c>
      <c r="I12" s="2" t="s">
        <v>102</v>
      </c>
      <c r="J12" s="2" t="s">
        <v>103</v>
      </c>
      <c r="K12" s="2" t="s">
        <v>104</v>
      </c>
      <c r="L12" s="3">
        <v>43234</v>
      </c>
      <c r="M12" s="2">
        <v>60</v>
      </c>
      <c r="N12" s="2" t="s">
        <v>47</v>
      </c>
      <c r="O12" s="2" t="s">
        <v>105</v>
      </c>
      <c r="P12" s="3">
        <v>43234</v>
      </c>
      <c r="Q12" s="2" t="s">
        <v>54</v>
      </c>
      <c r="R12" s="2" t="s">
        <v>106</v>
      </c>
      <c r="S12" s="3">
        <v>43234</v>
      </c>
      <c r="T12" s="2">
        <v>60</v>
      </c>
      <c r="U12" s="2" t="s">
        <v>107</v>
      </c>
      <c r="V12" s="2" t="s">
        <v>107</v>
      </c>
      <c r="W12" s="2">
        <v>150</v>
      </c>
      <c r="X12" s="2"/>
      <c r="Y12" s="2" t="s">
        <v>108</v>
      </c>
      <c r="Z12" s="2" t="s">
        <v>49</v>
      </c>
      <c r="AA12" s="2" t="s">
        <v>49</v>
      </c>
      <c r="AB12" s="2" t="s">
        <v>109</v>
      </c>
      <c r="AC12" s="2"/>
      <c r="AD12" s="2"/>
      <c r="AE12" s="2"/>
      <c r="AF12" s="2"/>
      <c r="AG12" s="2"/>
      <c r="AH12" s="2"/>
      <c r="AI12" s="5">
        <v>2000</v>
      </c>
      <c r="AJ12" s="5">
        <v>300000</v>
      </c>
      <c r="AK12" s="2" t="s">
        <v>110</v>
      </c>
      <c r="AL12" s="2" t="s">
        <v>57</v>
      </c>
      <c r="AM12" s="2"/>
      <c r="AN12" s="2" t="s">
        <v>58</v>
      </c>
      <c r="AO12" s="2" t="s">
        <v>57</v>
      </c>
      <c r="AP12" s="2"/>
    </row>
    <row r="13" spans="1:42" ht="75" x14ac:dyDescent="0.25">
      <c r="A13" s="2">
        <v>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41</v>
      </c>
      <c r="G13" s="2" t="s">
        <v>42</v>
      </c>
      <c r="H13" s="2" t="s">
        <v>43</v>
      </c>
      <c r="I13" s="2" t="s">
        <v>111</v>
      </c>
      <c r="J13" s="2" t="s">
        <v>112</v>
      </c>
      <c r="K13" s="2" t="s">
        <v>113</v>
      </c>
      <c r="L13" s="3">
        <v>43243</v>
      </c>
      <c r="M13" s="2">
        <v>60</v>
      </c>
      <c r="N13" s="2" t="s">
        <v>47</v>
      </c>
      <c r="O13" s="2" t="s">
        <v>114</v>
      </c>
      <c r="P13" s="3">
        <v>43243</v>
      </c>
      <c r="Q13" s="2" t="s">
        <v>49</v>
      </c>
      <c r="R13" s="2" t="s">
        <v>115</v>
      </c>
      <c r="S13" s="3">
        <v>44644</v>
      </c>
      <c r="T13" s="2">
        <v>60</v>
      </c>
      <c r="U13" s="2" t="s">
        <v>116</v>
      </c>
      <c r="V13" s="2" t="s">
        <v>117</v>
      </c>
      <c r="W13" s="2">
        <v>40000</v>
      </c>
      <c r="X13" s="2">
        <v>0</v>
      </c>
      <c r="Y13" s="2" t="s">
        <v>118</v>
      </c>
      <c r="Z13" s="2" t="s">
        <v>49</v>
      </c>
      <c r="AA13" s="2" t="s">
        <v>54</v>
      </c>
      <c r="AB13" s="2" t="s">
        <v>55</v>
      </c>
      <c r="AC13" s="2"/>
      <c r="AD13" s="2"/>
      <c r="AE13" s="2"/>
      <c r="AF13" s="2"/>
      <c r="AG13" s="2"/>
      <c r="AH13" s="2"/>
      <c r="AI13" s="5">
        <v>2000</v>
      </c>
      <c r="AJ13" s="5">
        <v>80000000</v>
      </c>
      <c r="AK13" s="2" t="s">
        <v>119</v>
      </c>
      <c r="AL13" s="2" t="s">
        <v>57</v>
      </c>
      <c r="AM13" s="2"/>
      <c r="AN13" s="2" t="s">
        <v>58</v>
      </c>
      <c r="AO13" s="2" t="s">
        <v>57</v>
      </c>
      <c r="AP13" s="2"/>
    </row>
    <row r="14" spans="1:42" ht="75" x14ac:dyDescent="0.25">
      <c r="A14" s="2">
        <v>9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41</v>
      </c>
      <c r="G14" s="2" t="s">
        <v>42</v>
      </c>
      <c r="H14" s="2" t="s">
        <v>43</v>
      </c>
      <c r="I14" s="2" t="s">
        <v>120</v>
      </c>
      <c r="J14" s="2" t="s">
        <v>121</v>
      </c>
      <c r="K14" s="2" t="s">
        <v>122</v>
      </c>
      <c r="L14" s="3">
        <v>43243</v>
      </c>
      <c r="M14" s="2">
        <v>60</v>
      </c>
      <c r="N14" s="2" t="s">
        <v>47</v>
      </c>
      <c r="O14" s="2" t="s">
        <v>123</v>
      </c>
      <c r="P14" s="3">
        <v>43243</v>
      </c>
      <c r="Q14" s="2" t="s">
        <v>49</v>
      </c>
      <c r="R14" s="2" t="s">
        <v>124</v>
      </c>
      <c r="S14" s="3">
        <v>41011</v>
      </c>
      <c r="T14" s="2">
        <v>60</v>
      </c>
      <c r="U14" s="2" t="s">
        <v>125</v>
      </c>
      <c r="V14" s="2" t="s">
        <v>125</v>
      </c>
      <c r="W14" s="2">
        <v>22700</v>
      </c>
      <c r="X14" s="2">
        <v>0</v>
      </c>
      <c r="Y14" s="2" t="s">
        <v>53</v>
      </c>
      <c r="Z14" s="2" t="s">
        <v>49</v>
      </c>
      <c r="AA14" s="2" t="s">
        <v>54</v>
      </c>
      <c r="AB14" s="2" t="s">
        <v>55</v>
      </c>
      <c r="AC14" s="2"/>
      <c r="AD14" s="2"/>
      <c r="AE14" s="2"/>
      <c r="AF14" s="2"/>
      <c r="AG14" s="2"/>
      <c r="AH14" s="2"/>
      <c r="AI14" s="5">
        <v>2000</v>
      </c>
      <c r="AJ14" s="5">
        <v>45400000</v>
      </c>
      <c r="AK14" s="2" t="s">
        <v>126</v>
      </c>
      <c r="AL14" s="2" t="s">
        <v>57</v>
      </c>
      <c r="AM14" s="2"/>
      <c r="AN14" s="2" t="s">
        <v>127</v>
      </c>
      <c r="AO14" s="2" t="s">
        <v>57</v>
      </c>
      <c r="AP14" s="2"/>
    </row>
    <row r="15" spans="1:42" ht="75" x14ac:dyDescent="0.25">
      <c r="A15" s="2">
        <v>10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41</v>
      </c>
      <c r="G15" s="2" t="s">
        <v>42</v>
      </c>
      <c r="H15" s="2" t="s">
        <v>43</v>
      </c>
      <c r="I15" s="2" t="s">
        <v>128</v>
      </c>
      <c r="J15" s="2" t="s">
        <v>129</v>
      </c>
      <c r="K15" s="2" t="s">
        <v>130</v>
      </c>
      <c r="L15" s="3">
        <v>43243</v>
      </c>
      <c r="M15" s="2">
        <v>60</v>
      </c>
      <c r="N15" s="2" t="s">
        <v>131</v>
      </c>
      <c r="O15" s="2" t="s">
        <v>132</v>
      </c>
      <c r="P15" s="3">
        <v>43243</v>
      </c>
      <c r="Q15" s="2" t="s">
        <v>49</v>
      </c>
      <c r="R15" s="2" t="s">
        <v>133</v>
      </c>
      <c r="S15" s="3">
        <v>43276</v>
      </c>
      <c r="T15" s="2">
        <v>60</v>
      </c>
      <c r="U15" s="2" t="s">
        <v>134</v>
      </c>
      <c r="V15" s="2"/>
      <c r="W15" s="2">
        <v>1750</v>
      </c>
      <c r="X15" s="2">
        <v>0</v>
      </c>
      <c r="Y15" s="2" t="s">
        <v>108</v>
      </c>
      <c r="Z15" s="2" t="s">
        <v>49</v>
      </c>
      <c r="AA15" s="2" t="s">
        <v>54</v>
      </c>
      <c r="AB15" s="2" t="s">
        <v>55</v>
      </c>
      <c r="AC15" s="2"/>
      <c r="AD15" s="2"/>
      <c r="AE15" s="2"/>
      <c r="AF15" s="2"/>
      <c r="AG15" s="2"/>
      <c r="AH15" s="2"/>
      <c r="AI15" s="5">
        <v>2000</v>
      </c>
      <c r="AJ15" s="5">
        <v>3500000</v>
      </c>
      <c r="AK15" s="2" t="s">
        <v>135</v>
      </c>
      <c r="AL15" s="2" t="s">
        <v>57</v>
      </c>
      <c r="AM15" s="2"/>
      <c r="AN15" s="2" t="s">
        <v>127</v>
      </c>
      <c r="AO15" s="2" t="s">
        <v>57</v>
      </c>
      <c r="AP15" s="2"/>
    </row>
    <row r="16" spans="1:42" ht="75" x14ac:dyDescent="0.25">
      <c r="A16" s="2">
        <v>11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41</v>
      </c>
      <c r="G16" s="2" t="s">
        <v>42</v>
      </c>
      <c r="H16" s="2" t="s">
        <v>43</v>
      </c>
      <c r="I16" s="2" t="s">
        <v>136</v>
      </c>
      <c r="J16" s="2" t="s">
        <v>137</v>
      </c>
      <c r="K16" s="2" t="s">
        <v>138</v>
      </c>
      <c r="L16" s="3">
        <v>43243</v>
      </c>
      <c r="M16" s="2">
        <v>60</v>
      </c>
      <c r="N16" s="2" t="s">
        <v>131</v>
      </c>
      <c r="O16" s="2" t="s">
        <v>139</v>
      </c>
      <c r="P16" s="3">
        <v>43243</v>
      </c>
      <c r="Q16" s="2" t="s">
        <v>49</v>
      </c>
      <c r="R16" s="2" t="s">
        <v>140</v>
      </c>
      <c r="S16" s="3">
        <v>43276</v>
      </c>
      <c r="T16" s="2">
        <v>60</v>
      </c>
      <c r="U16" s="2" t="s">
        <v>141</v>
      </c>
      <c r="V16" s="2" t="s">
        <v>141</v>
      </c>
      <c r="W16" s="2">
        <v>1750</v>
      </c>
      <c r="X16" s="2">
        <v>0</v>
      </c>
      <c r="Y16" s="2" t="s">
        <v>53</v>
      </c>
      <c r="Z16" s="2" t="s">
        <v>49</v>
      </c>
      <c r="AA16" s="2" t="s">
        <v>54</v>
      </c>
      <c r="AB16" s="2" t="s">
        <v>55</v>
      </c>
      <c r="AC16" s="2"/>
      <c r="AD16" s="2"/>
      <c r="AE16" s="2"/>
      <c r="AF16" s="2"/>
      <c r="AG16" s="2"/>
      <c r="AH16" s="2"/>
      <c r="AI16" s="5">
        <v>2000</v>
      </c>
      <c r="AJ16" s="5">
        <v>3500000</v>
      </c>
      <c r="AK16" s="2" t="s">
        <v>142</v>
      </c>
      <c r="AL16" s="2" t="s">
        <v>57</v>
      </c>
      <c r="AM16" s="2"/>
      <c r="AN16" s="2" t="s">
        <v>127</v>
      </c>
      <c r="AO16" s="2" t="s">
        <v>57</v>
      </c>
      <c r="AP16" s="2"/>
    </row>
    <row r="17" spans="1:42" ht="75" x14ac:dyDescent="0.25">
      <c r="A17" s="2">
        <v>12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41</v>
      </c>
      <c r="G17" s="2" t="s">
        <v>42</v>
      </c>
      <c r="H17" s="2" t="s">
        <v>119</v>
      </c>
      <c r="I17" s="2" t="s">
        <v>111</v>
      </c>
      <c r="J17" s="2" t="s">
        <v>143</v>
      </c>
      <c r="K17" s="2" t="s">
        <v>144</v>
      </c>
      <c r="L17" s="3">
        <v>43243</v>
      </c>
      <c r="M17" s="2">
        <v>60</v>
      </c>
      <c r="N17" s="2" t="s">
        <v>47</v>
      </c>
      <c r="O17" s="2" t="s">
        <v>145</v>
      </c>
      <c r="P17" s="3">
        <v>43329</v>
      </c>
      <c r="Q17" s="2" t="s">
        <v>49</v>
      </c>
      <c r="R17" s="2" t="s">
        <v>146</v>
      </c>
      <c r="S17" s="3">
        <v>43243</v>
      </c>
      <c r="T17" s="2">
        <v>60</v>
      </c>
      <c r="U17" s="2" t="s">
        <v>117</v>
      </c>
      <c r="V17" s="2" t="s">
        <v>116</v>
      </c>
      <c r="W17" s="2">
        <v>40000</v>
      </c>
      <c r="X17" s="2"/>
      <c r="Y17" s="2" t="s">
        <v>108</v>
      </c>
      <c r="Z17" s="2" t="s">
        <v>49</v>
      </c>
      <c r="AA17" s="2" t="s">
        <v>54</v>
      </c>
      <c r="AB17" s="2" t="s">
        <v>55</v>
      </c>
      <c r="AC17" s="2"/>
      <c r="AD17" s="2"/>
      <c r="AE17" s="2"/>
      <c r="AF17" s="2"/>
      <c r="AG17" s="2"/>
      <c r="AH17" s="2"/>
      <c r="AI17" s="5">
        <v>2000</v>
      </c>
      <c r="AJ17" s="5">
        <v>80000000</v>
      </c>
      <c r="AK17" s="2" t="s">
        <v>147</v>
      </c>
      <c r="AL17" s="2" t="s">
        <v>57</v>
      </c>
      <c r="AM17" s="2"/>
      <c r="AN17" s="2" t="s">
        <v>127</v>
      </c>
      <c r="AO17" s="2" t="s">
        <v>57</v>
      </c>
      <c r="AP17" s="2"/>
    </row>
    <row r="18" spans="1:42" ht="75" x14ac:dyDescent="0.25">
      <c r="A18" s="2">
        <v>13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41</v>
      </c>
      <c r="G18" s="2" t="s">
        <v>42</v>
      </c>
      <c r="H18" s="2" t="s">
        <v>148</v>
      </c>
      <c r="I18" s="2" t="s">
        <v>128</v>
      </c>
      <c r="J18" s="2" t="s">
        <v>149</v>
      </c>
      <c r="K18" s="2"/>
      <c r="L18" s="3">
        <v>43780</v>
      </c>
      <c r="M18" s="2"/>
      <c r="N18" s="2"/>
      <c r="O18" s="2" t="s">
        <v>150</v>
      </c>
      <c r="P18" s="3">
        <v>43780</v>
      </c>
      <c r="Q18" s="2" t="s">
        <v>49</v>
      </c>
      <c r="R18" s="2" t="s">
        <v>151</v>
      </c>
      <c r="S18" s="2"/>
      <c r="T18" s="2"/>
      <c r="U18" s="2" t="s">
        <v>152</v>
      </c>
      <c r="V18" s="2"/>
      <c r="W18" s="2">
        <v>358</v>
      </c>
      <c r="X18" s="2">
        <v>0</v>
      </c>
      <c r="Y18" s="2" t="s">
        <v>153</v>
      </c>
      <c r="Z18" s="2" t="s">
        <v>49</v>
      </c>
      <c r="AA18" s="2" t="s">
        <v>49</v>
      </c>
      <c r="AB18" s="2" t="s">
        <v>55</v>
      </c>
      <c r="AC18" s="2"/>
      <c r="AD18" s="2"/>
      <c r="AE18" s="2"/>
      <c r="AF18" s="2"/>
      <c r="AG18" s="2"/>
      <c r="AH18" s="2"/>
      <c r="AI18" s="5">
        <v>2000</v>
      </c>
      <c r="AJ18" s="5">
        <v>716000</v>
      </c>
      <c r="AK18" s="2" t="s">
        <v>154</v>
      </c>
      <c r="AL18" s="2" t="s">
        <v>57</v>
      </c>
      <c r="AM18" s="2"/>
      <c r="AN18" s="2" t="s">
        <v>127</v>
      </c>
      <c r="AO18" s="2" t="s">
        <v>57</v>
      </c>
      <c r="AP18" s="2"/>
    </row>
    <row r="19" spans="1:42" ht="75" x14ac:dyDescent="0.25">
      <c r="A19" s="2">
        <v>14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41</v>
      </c>
      <c r="G19" s="2" t="s">
        <v>42</v>
      </c>
      <c r="H19" s="2" t="s">
        <v>155</v>
      </c>
      <c r="I19" s="2" t="s">
        <v>156</v>
      </c>
      <c r="J19" s="2" t="s">
        <v>157</v>
      </c>
      <c r="K19" s="2" t="s">
        <v>158</v>
      </c>
      <c r="L19" s="3">
        <v>44358</v>
      </c>
      <c r="M19" s="2">
        <v>60</v>
      </c>
      <c r="N19" s="2" t="s">
        <v>131</v>
      </c>
      <c r="O19" s="2" t="s">
        <v>159</v>
      </c>
      <c r="P19" s="3">
        <v>44358</v>
      </c>
      <c r="Q19" s="2" t="s">
        <v>49</v>
      </c>
      <c r="R19" s="2" t="s">
        <v>160</v>
      </c>
      <c r="S19" s="3">
        <v>44375</v>
      </c>
      <c r="T19" s="2">
        <v>60</v>
      </c>
      <c r="U19" s="2" t="s">
        <v>161</v>
      </c>
      <c r="V19" s="2"/>
      <c r="W19" s="2">
        <v>1100</v>
      </c>
      <c r="X19" s="2"/>
      <c r="Y19" s="2" t="s">
        <v>53</v>
      </c>
      <c r="Z19" s="2" t="s">
        <v>49</v>
      </c>
      <c r="AA19" s="2" t="s">
        <v>54</v>
      </c>
      <c r="AB19" s="2" t="s">
        <v>55</v>
      </c>
      <c r="AC19" s="2"/>
      <c r="AD19" s="2"/>
      <c r="AE19" s="2"/>
      <c r="AF19" s="2" t="s">
        <v>162</v>
      </c>
      <c r="AG19" s="2"/>
      <c r="AH19" s="2"/>
      <c r="AI19" s="5">
        <v>2000</v>
      </c>
      <c r="AJ19" s="5">
        <v>2200000</v>
      </c>
      <c r="AK19" s="2" t="s">
        <v>163</v>
      </c>
      <c r="AL19" s="2" t="s">
        <v>57</v>
      </c>
      <c r="AM19" s="2"/>
      <c r="AN19" s="2" t="s">
        <v>58</v>
      </c>
      <c r="AO19" s="2" t="s">
        <v>57</v>
      </c>
      <c r="AP19" s="2"/>
    </row>
    <row r="20" spans="1:42" ht="75" x14ac:dyDescent="0.25">
      <c r="A20" s="2">
        <v>15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41</v>
      </c>
      <c r="G20" s="2" t="s">
        <v>42</v>
      </c>
      <c r="H20" s="2" t="s">
        <v>164</v>
      </c>
      <c r="I20" s="2" t="s">
        <v>165</v>
      </c>
      <c r="J20" s="2" t="s">
        <v>149</v>
      </c>
      <c r="K20" s="2"/>
      <c r="L20" s="3">
        <v>44586</v>
      </c>
      <c r="M20" s="2"/>
      <c r="N20" s="2"/>
      <c r="O20" s="2" t="s">
        <v>166</v>
      </c>
      <c r="P20" s="3">
        <v>44586</v>
      </c>
      <c r="Q20" s="2" t="s">
        <v>49</v>
      </c>
      <c r="R20" s="2" t="s">
        <v>167</v>
      </c>
      <c r="S20" s="2"/>
      <c r="T20" s="2"/>
      <c r="U20" s="2" t="s">
        <v>168</v>
      </c>
      <c r="V20" s="2"/>
      <c r="W20" s="2">
        <v>2500</v>
      </c>
      <c r="X20" s="2">
        <v>0</v>
      </c>
      <c r="Y20" s="2" t="s">
        <v>169</v>
      </c>
      <c r="Z20" s="2" t="s">
        <v>49</v>
      </c>
      <c r="AA20" s="2" t="s">
        <v>49</v>
      </c>
      <c r="AB20" s="2" t="s">
        <v>55</v>
      </c>
      <c r="AC20" s="2"/>
      <c r="AD20" s="2"/>
      <c r="AE20" s="2"/>
      <c r="AF20" s="2"/>
      <c r="AG20" s="2"/>
      <c r="AH20" s="2"/>
      <c r="AI20" s="5">
        <v>2000</v>
      </c>
      <c r="AJ20" s="5">
        <v>5000000</v>
      </c>
      <c r="AK20" s="2" t="s">
        <v>154</v>
      </c>
      <c r="AL20" s="2" t="s">
        <v>57</v>
      </c>
      <c r="AM20" s="2"/>
      <c r="AN20" s="2" t="s">
        <v>127</v>
      </c>
      <c r="AO20" s="2" t="s">
        <v>57</v>
      </c>
      <c r="AP20" s="2"/>
    </row>
    <row r="21" spans="1:42" ht="75" x14ac:dyDescent="0.25">
      <c r="A21" s="2">
        <v>16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41</v>
      </c>
      <c r="G21" s="2" t="s">
        <v>42</v>
      </c>
      <c r="H21" s="2" t="s">
        <v>164</v>
      </c>
      <c r="I21" s="2" t="s">
        <v>165</v>
      </c>
      <c r="J21" s="2" t="s">
        <v>149</v>
      </c>
      <c r="K21" s="2"/>
      <c r="L21" s="3">
        <v>44586</v>
      </c>
      <c r="M21" s="2"/>
      <c r="N21" s="2"/>
      <c r="O21" s="2" t="s">
        <v>166</v>
      </c>
      <c r="P21" s="3">
        <v>44586</v>
      </c>
      <c r="Q21" s="2" t="s">
        <v>49</v>
      </c>
      <c r="R21" s="2" t="s">
        <v>170</v>
      </c>
      <c r="S21" s="2"/>
      <c r="T21" s="2"/>
      <c r="U21" s="2" t="s">
        <v>171</v>
      </c>
      <c r="V21" s="2"/>
      <c r="W21" s="2">
        <v>2500</v>
      </c>
      <c r="X21" s="2">
        <v>0</v>
      </c>
      <c r="Y21" s="2" t="s">
        <v>169</v>
      </c>
      <c r="Z21" s="2" t="s">
        <v>49</v>
      </c>
      <c r="AA21" s="2" t="s">
        <v>49</v>
      </c>
      <c r="AB21" s="2" t="s">
        <v>55</v>
      </c>
      <c r="AC21" s="2"/>
      <c r="AD21" s="2"/>
      <c r="AE21" s="2"/>
      <c r="AF21" s="2"/>
      <c r="AG21" s="2"/>
      <c r="AH21" s="2"/>
      <c r="AI21" s="5">
        <v>2000</v>
      </c>
      <c r="AJ21" s="5">
        <v>5000000</v>
      </c>
      <c r="AK21" s="2" t="s">
        <v>154</v>
      </c>
      <c r="AL21" s="2" t="s">
        <v>57</v>
      </c>
      <c r="AM21" s="2"/>
      <c r="AN21" s="2" t="s">
        <v>127</v>
      </c>
      <c r="AO21" s="2" t="s">
        <v>57</v>
      </c>
      <c r="AP21" s="2"/>
    </row>
    <row r="22" spans="1:42" ht="75" x14ac:dyDescent="0.25">
      <c r="A22" s="2">
        <v>17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41</v>
      </c>
      <c r="G22" s="2" t="s">
        <v>42</v>
      </c>
      <c r="H22" s="2" t="s">
        <v>164</v>
      </c>
      <c r="I22" s="2" t="s">
        <v>165</v>
      </c>
      <c r="J22" s="2" t="s">
        <v>149</v>
      </c>
      <c r="K22" s="2"/>
      <c r="L22" s="3">
        <v>44586</v>
      </c>
      <c r="M22" s="2"/>
      <c r="N22" s="2"/>
      <c r="O22" s="2" t="s">
        <v>166</v>
      </c>
      <c r="P22" s="3">
        <v>44586</v>
      </c>
      <c r="Q22" s="2" t="s">
        <v>49</v>
      </c>
      <c r="R22" s="2" t="s">
        <v>172</v>
      </c>
      <c r="S22" s="2"/>
      <c r="T22" s="2"/>
      <c r="U22" s="2" t="s">
        <v>173</v>
      </c>
      <c r="V22" s="2"/>
      <c r="W22" s="2">
        <v>2000</v>
      </c>
      <c r="X22" s="2">
        <v>0</v>
      </c>
      <c r="Y22" s="2" t="s">
        <v>169</v>
      </c>
      <c r="Z22" s="2" t="s">
        <v>49</v>
      </c>
      <c r="AA22" s="2" t="s">
        <v>49</v>
      </c>
      <c r="AB22" s="2" t="s">
        <v>55</v>
      </c>
      <c r="AC22" s="2"/>
      <c r="AD22" s="2"/>
      <c r="AE22" s="2"/>
      <c r="AF22" s="2"/>
      <c r="AG22" s="2"/>
      <c r="AH22" s="2"/>
      <c r="AI22" s="5">
        <v>2000</v>
      </c>
      <c r="AJ22" s="5">
        <v>4000000</v>
      </c>
      <c r="AK22" s="2" t="s">
        <v>154</v>
      </c>
      <c r="AL22" s="2" t="s">
        <v>57</v>
      </c>
      <c r="AM22" s="2"/>
      <c r="AN22" s="2" t="s">
        <v>127</v>
      </c>
      <c r="AO22" s="2" t="s">
        <v>57</v>
      </c>
      <c r="AP22" s="2"/>
    </row>
    <row r="23" spans="1:42" ht="75" x14ac:dyDescent="0.25">
      <c r="A23" s="2">
        <v>18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41</v>
      </c>
      <c r="G23" s="2" t="s">
        <v>42</v>
      </c>
      <c r="H23" s="2" t="s">
        <v>174</v>
      </c>
      <c r="I23" s="2" t="s">
        <v>165</v>
      </c>
      <c r="J23" s="2" t="s">
        <v>149</v>
      </c>
      <c r="K23" s="2"/>
      <c r="L23" s="3">
        <v>44616</v>
      </c>
      <c r="M23" s="2"/>
      <c r="N23" s="2"/>
      <c r="O23" s="2" t="s">
        <v>175</v>
      </c>
      <c r="P23" s="3">
        <v>44616</v>
      </c>
      <c r="Q23" s="2" t="s">
        <v>49</v>
      </c>
      <c r="R23" s="2" t="s">
        <v>176</v>
      </c>
      <c r="S23" s="2"/>
      <c r="T23" s="2"/>
      <c r="U23" s="2" t="s">
        <v>177</v>
      </c>
      <c r="V23" s="2"/>
      <c r="W23" s="2">
        <v>2240</v>
      </c>
      <c r="X23" s="2">
        <v>0</v>
      </c>
      <c r="Y23" s="2" t="s">
        <v>169</v>
      </c>
      <c r="Z23" s="2" t="s">
        <v>49</v>
      </c>
      <c r="AA23" s="2" t="s">
        <v>49</v>
      </c>
      <c r="AB23" s="2" t="s">
        <v>55</v>
      </c>
      <c r="AC23" s="2"/>
      <c r="AD23" s="2"/>
      <c r="AE23" s="2"/>
      <c r="AF23" s="2"/>
      <c r="AG23" s="2"/>
      <c r="AH23" s="2"/>
      <c r="AI23" s="5">
        <v>2000</v>
      </c>
      <c r="AJ23" s="5">
        <v>4480000</v>
      </c>
      <c r="AK23" s="2" t="s">
        <v>154</v>
      </c>
      <c r="AL23" s="2" t="s">
        <v>57</v>
      </c>
      <c r="AM23" s="2"/>
      <c r="AN23" s="2" t="s">
        <v>127</v>
      </c>
      <c r="AO23" s="2" t="s">
        <v>57</v>
      </c>
      <c r="AP23" s="2"/>
    </row>
    <row r="24" spans="1:42" x14ac:dyDescent="0.25">
      <c r="A24" s="8" t="s">
        <v>178</v>
      </c>
      <c r="B24" s="8"/>
      <c r="C24" s="8"/>
      <c r="D24" s="8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/>
      <c r="AJ24" s="6">
        <f>SUM(AJ6:AJ23)</f>
        <v>257044000</v>
      </c>
      <c r="AK24" s="4"/>
      <c r="AL24" s="4"/>
      <c r="AM24" s="4"/>
      <c r="AN24" s="4"/>
      <c r="AO24" s="4"/>
      <c r="AP24" s="4"/>
    </row>
  </sheetData>
  <mergeCells count="32">
    <mergeCell ref="B2:F2"/>
    <mergeCell ref="AO4:AO5"/>
    <mergeCell ref="I4:I5"/>
    <mergeCell ref="AP4:AP5"/>
    <mergeCell ref="J4:J5"/>
    <mergeCell ref="AC4:AE4"/>
    <mergeCell ref="A24:E24"/>
    <mergeCell ref="Y4:Y5"/>
    <mergeCell ref="Z4:Z5"/>
    <mergeCell ref="N4:P4"/>
    <mergeCell ref="K4:M4"/>
    <mergeCell ref="Q4:Q5"/>
    <mergeCell ref="W4:W5"/>
    <mergeCell ref="X4:X5"/>
    <mergeCell ref="A4:A5"/>
    <mergeCell ref="B4:B5"/>
    <mergeCell ref="G4:G5"/>
    <mergeCell ref="AN4:AN5"/>
    <mergeCell ref="H4:H5"/>
    <mergeCell ref="AK4:AK5"/>
    <mergeCell ref="E4:E5"/>
    <mergeCell ref="F4:F5"/>
    <mergeCell ref="U4:V4"/>
    <mergeCell ref="AA4:AA5"/>
    <mergeCell ref="AB4:AB5"/>
    <mergeCell ref="AF4:AH4"/>
    <mergeCell ref="AL4:AM4"/>
    <mergeCell ref="AI4:AI5"/>
    <mergeCell ref="C4:C5"/>
    <mergeCell ref="R4:T4"/>
    <mergeCell ref="AJ4:AJ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Газар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Application</dc:creator>
  <cp:lastModifiedBy>Windows User</cp:lastModifiedBy>
  <dcterms:created xsi:type="dcterms:W3CDTF">2023-01-08T17:25:43Z</dcterms:created>
  <dcterms:modified xsi:type="dcterms:W3CDTF">2023-01-08T09:27:25Z</dcterms:modified>
</cp:coreProperties>
</file>