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uyant\Downloads\"/>
    </mc:Choice>
  </mc:AlternateContent>
  <xr:revisionPtr revIDLastSave="0" documentId="13_ncr:1_{6811C942-6BE5-478B-B33B-56E3736420D9}" xr6:coauthVersionLast="47" xr6:coauthVersionMax="47" xr10:uidLastSave="{00000000-0000-0000-0000-000000000000}"/>
  <bookViews>
    <workbookView xWindow="-108" yWindow="-108" windowWidth="23256" windowHeight="12456" xr2:uid="{CDDC3EE6-6B18-4D30-81A8-92C6BC8E0870}"/>
  </bookViews>
  <sheets>
    <sheet name="E (9-10)" sheetId="3" r:id="rId1"/>
  </sheets>
  <definedNames>
    <definedName name="_xlnm._FilterDatabase" localSheetId="0" hidden="1">'E (9-10)'!$D$3:$E$112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112" i="3"/>
  <c r="J48" i="3"/>
  <c r="J50" i="3"/>
  <c r="J51" i="3"/>
  <c r="J52" i="3"/>
  <c r="J53" i="3"/>
  <c r="J54" i="3"/>
  <c r="J22" i="3"/>
  <c r="J28" i="3"/>
  <c r="J13" i="3"/>
  <c r="J55" i="3"/>
  <c r="J37" i="3"/>
  <c r="J56" i="3"/>
  <c r="J38" i="3"/>
  <c r="J57" i="3"/>
  <c r="J58" i="3"/>
  <c r="J59" i="3"/>
  <c r="J23" i="3"/>
  <c r="J60" i="3"/>
  <c r="J39" i="3"/>
  <c r="J61" i="3"/>
  <c r="J14" i="3"/>
  <c r="J62" i="3"/>
  <c r="J29" i="3"/>
  <c r="J30" i="3"/>
  <c r="J63" i="3"/>
  <c r="J64" i="3"/>
  <c r="J65" i="3"/>
  <c r="J66" i="3"/>
  <c r="J67" i="3"/>
  <c r="J68" i="3"/>
  <c r="J69" i="3"/>
  <c r="J70" i="3"/>
  <c r="J71" i="3"/>
  <c r="J72" i="3"/>
  <c r="J40" i="3"/>
  <c r="J73" i="3"/>
  <c r="J74" i="3"/>
  <c r="J75" i="3"/>
  <c r="J76" i="3"/>
  <c r="J24" i="3"/>
  <c r="J77" i="3"/>
  <c r="J41" i="3"/>
  <c r="J78" i="3"/>
  <c r="J79" i="3"/>
  <c r="J80" i="3"/>
  <c r="J31" i="3"/>
  <c r="J32" i="3"/>
  <c r="J81" i="3"/>
  <c r="J82" i="3"/>
  <c r="J42" i="3"/>
  <c r="J83" i="3"/>
  <c r="J10" i="3"/>
  <c r="J11" i="3"/>
  <c r="J17" i="3"/>
  <c r="J6" i="3"/>
  <c r="J43" i="3"/>
  <c r="J84" i="3"/>
  <c r="J85" i="3"/>
  <c r="J86" i="3"/>
  <c r="J87" i="3"/>
  <c r="J88" i="3"/>
  <c r="J89" i="3"/>
  <c r="J90" i="3"/>
  <c r="J91" i="3"/>
  <c r="J33" i="3"/>
  <c r="J12" i="3"/>
  <c r="J7" i="3"/>
  <c r="J5" i="3"/>
  <c r="J26" i="3"/>
  <c r="J27" i="3"/>
  <c r="J35" i="3"/>
  <c r="J92" i="3"/>
  <c r="J44" i="3"/>
  <c r="J34" i="3"/>
  <c r="J15" i="3"/>
  <c r="J93" i="3"/>
  <c r="J16" i="3"/>
  <c r="J94" i="3"/>
  <c r="J95" i="3"/>
  <c r="J45" i="3"/>
  <c r="J18" i="3"/>
  <c r="J96" i="3"/>
  <c r="J97" i="3"/>
  <c r="J46" i="3"/>
  <c r="J98" i="3"/>
  <c r="J99" i="3"/>
  <c r="J100" i="3"/>
  <c r="J25" i="3"/>
  <c r="J101" i="3"/>
  <c r="J102" i="3"/>
  <c r="J103" i="3"/>
  <c r="J104" i="3"/>
  <c r="J19" i="3"/>
  <c r="J105" i="3"/>
  <c r="J106" i="3"/>
  <c r="J107" i="3"/>
  <c r="J9" i="3"/>
  <c r="J21" i="3"/>
  <c r="J36" i="3"/>
  <c r="J8" i="3"/>
  <c r="J108" i="3"/>
  <c r="J109" i="3"/>
  <c r="J110" i="3"/>
  <c r="J111" i="3"/>
  <c r="J47" i="3"/>
  <c r="J49" i="3"/>
</calcChain>
</file>

<file path=xl/sharedStrings.xml><?xml version="1.0" encoding="utf-8"?>
<sst xmlns="http://schemas.openxmlformats.org/spreadsheetml/2006/main" count="308" uniqueCount="199">
  <si>
    <t>№</t>
  </si>
  <si>
    <t>ID</t>
  </si>
  <si>
    <t>Овог</t>
  </si>
  <si>
    <t>Нэр</t>
  </si>
  <si>
    <t>Сургууль</t>
  </si>
  <si>
    <t>Шинэ Эрин</t>
  </si>
  <si>
    <t>Эхлэл</t>
  </si>
  <si>
    <t>Нямбаяр</t>
  </si>
  <si>
    <t>Тэмүүжин</t>
  </si>
  <si>
    <t>Дөлгөөн</t>
  </si>
  <si>
    <t>Энэрэл</t>
  </si>
  <si>
    <t>Мишээл</t>
  </si>
  <si>
    <t>Төгсжаргал</t>
  </si>
  <si>
    <t>Тэмүүлэн</t>
  </si>
  <si>
    <t>Амарсанаа</t>
  </si>
  <si>
    <t>Болдбаатар</t>
  </si>
  <si>
    <t>Шинэ эхлэл</t>
  </si>
  <si>
    <t>Хүслэн</t>
  </si>
  <si>
    <t>Тэнгис</t>
  </si>
  <si>
    <t>Анар</t>
  </si>
  <si>
    <t>Оюунболор</t>
  </si>
  <si>
    <t>Эрдэнэбат</t>
  </si>
  <si>
    <t>Энхжин</t>
  </si>
  <si>
    <t>ЭӨЦС</t>
  </si>
  <si>
    <t>Билгүүн</t>
  </si>
  <si>
    <t>Gantulga</t>
  </si>
  <si>
    <t>Эрхэт Эрдэм</t>
  </si>
  <si>
    <t>Наранбаатар</t>
  </si>
  <si>
    <t>Мөнхбат</t>
  </si>
  <si>
    <t>Гантулга</t>
  </si>
  <si>
    <t>Ууганбаяр</t>
  </si>
  <si>
    <t>Тэлмэн</t>
  </si>
  <si>
    <t>Ганболд</t>
  </si>
  <si>
    <t>Номт наран</t>
  </si>
  <si>
    <t>Төгөлдөр</t>
  </si>
  <si>
    <t>Наран</t>
  </si>
  <si>
    <t>Монгол Од</t>
  </si>
  <si>
    <t>Амартүвшин</t>
  </si>
  <si>
    <t>Баттүвшин</t>
  </si>
  <si>
    <t>Ес эрдэм</t>
  </si>
  <si>
    <t>Б</t>
  </si>
  <si>
    <t>Ананд</t>
  </si>
  <si>
    <t>Гэгээрэл</t>
  </si>
  <si>
    <t>А</t>
  </si>
  <si>
    <t>Шинэ Эхлэл</t>
  </si>
  <si>
    <t>Ермек</t>
  </si>
  <si>
    <t>Нуртас</t>
  </si>
  <si>
    <t>Гандаваа</t>
  </si>
  <si>
    <t>Тэн-Мэргэн</t>
  </si>
  <si>
    <t>Шагдар</t>
  </si>
  <si>
    <t>Амгаланбаяр</t>
  </si>
  <si>
    <t>Болор-Эрдэнэ</t>
  </si>
  <si>
    <t>Ангараг</t>
  </si>
  <si>
    <t>Азжаргал</t>
  </si>
  <si>
    <t>Наранмандах</t>
  </si>
  <si>
    <t>Пэрэнлэйжамц</t>
  </si>
  <si>
    <t>Батдорж</t>
  </si>
  <si>
    <t>Билэгбаатар</t>
  </si>
  <si>
    <t>Доржсүрэн</t>
  </si>
  <si>
    <t>Буянхишиг</t>
  </si>
  <si>
    <t>Булгантамир</t>
  </si>
  <si>
    <t>Төгсбаяр</t>
  </si>
  <si>
    <t>Түвшинсайхан</t>
  </si>
  <si>
    <t>Биндэръяа</t>
  </si>
  <si>
    <t>Н</t>
  </si>
  <si>
    <t>Цэнгэг</t>
  </si>
  <si>
    <t>Эрхэс</t>
  </si>
  <si>
    <t>Чулуун</t>
  </si>
  <si>
    <t>Төрсүлд</t>
  </si>
  <si>
    <t>Ганбат</t>
  </si>
  <si>
    <t>Наран нэг</t>
  </si>
  <si>
    <t>Даваажаргал</t>
  </si>
  <si>
    <t>Түвшинбаяр</t>
  </si>
  <si>
    <t>Гантөмөр</t>
  </si>
  <si>
    <t>Тэргэл</t>
  </si>
  <si>
    <t>Эржан</t>
  </si>
  <si>
    <t>Асем</t>
  </si>
  <si>
    <t>Рэнчиндорж</t>
  </si>
  <si>
    <t>Чакержан</t>
  </si>
  <si>
    <t>Мадине</t>
  </si>
  <si>
    <t>Энхтөгөлдөр</t>
  </si>
  <si>
    <t>Зандаргомбо</t>
  </si>
  <si>
    <t>Энэбиш</t>
  </si>
  <si>
    <t>Аюурзана</t>
  </si>
  <si>
    <t>Бөхбат</t>
  </si>
  <si>
    <t>Батболд</t>
  </si>
  <si>
    <t>Давгадорж</t>
  </si>
  <si>
    <t>Хосбаяр</t>
  </si>
  <si>
    <t>Уянгасарнай</t>
  </si>
  <si>
    <t>Мөнхжин</t>
  </si>
  <si>
    <t>Зоригт</t>
  </si>
  <si>
    <t>Sukhbaatar</t>
  </si>
  <si>
    <t>Altai</t>
  </si>
  <si>
    <t>Дамдинсүрэн</t>
  </si>
  <si>
    <t>өсөхбаяр</t>
  </si>
  <si>
    <t>батбаатар</t>
  </si>
  <si>
    <t>Ганхуяг</t>
  </si>
  <si>
    <t>Баяржаргал</t>
  </si>
  <si>
    <t>Ганбилэг</t>
  </si>
  <si>
    <t>Соёмбо</t>
  </si>
  <si>
    <t>enkhbolor</t>
  </si>
  <si>
    <t>bayarjavkhlan</t>
  </si>
  <si>
    <t>Батсайхан</t>
  </si>
  <si>
    <t>Чингүүн</t>
  </si>
  <si>
    <t>Энх-Амгалан</t>
  </si>
  <si>
    <t>Буянтогтох</t>
  </si>
  <si>
    <t>Батсуурь</t>
  </si>
  <si>
    <t>Хүрэлцогт</t>
  </si>
  <si>
    <t>Отгонжаргал</t>
  </si>
  <si>
    <t>Баатархүү</t>
  </si>
  <si>
    <t>Энхгэрэл</t>
  </si>
  <si>
    <t>Эрдэнэбилэг</t>
  </si>
  <si>
    <t>Цахирмаа</t>
  </si>
  <si>
    <t>Батбэх</t>
  </si>
  <si>
    <t>Амарбаяр</t>
  </si>
  <si>
    <t>Хулан</t>
  </si>
  <si>
    <t>Батбаяр</t>
  </si>
  <si>
    <t>Золбаяр</t>
  </si>
  <si>
    <t>Түшиг</t>
  </si>
  <si>
    <t>Эрдмийн Хишиг</t>
  </si>
  <si>
    <t>Дөлгөөндалай</t>
  </si>
  <si>
    <t>Сочигэрэл</t>
  </si>
  <si>
    <t>Нүүдэл</t>
  </si>
  <si>
    <t>Батцоож</t>
  </si>
  <si>
    <t>Хас-Эрдэнэ</t>
  </si>
  <si>
    <t>Уламбаяр</t>
  </si>
  <si>
    <t>Оюунтуяа</t>
  </si>
  <si>
    <t>ЭУЦС</t>
  </si>
  <si>
    <t>Энхбаяр</t>
  </si>
  <si>
    <t>Эрдэнэпэл</t>
  </si>
  <si>
    <t>Bolorjin</t>
  </si>
  <si>
    <t>Хатанбаатар</t>
  </si>
  <si>
    <t>Амина</t>
  </si>
  <si>
    <t>Батмягмар</t>
  </si>
  <si>
    <t>Золбоот</t>
  </si>
  <si>
    <t>Савидолдай</t>
  </si>
  <si>
    <t>Жансаяа</t>
  </si>
  <si>
    <t>Лхайжав</t>
  </si>
  <si>
    <t>Enkhbayar</t>
  </si>
  <si>
    <t>Oyunbolor</t>
  </si>
  <si>
    <t>Баттулгa</t>
  </si>
  <si>
    <t>Ганчимэг</t>
  </si>
  <si>
    <t>Сарангэрэл</t>
  </si>
  <si>
    <t>Арсланбаатар</t>
  </si>
  <si>
    <t>Отгонхүү</t>
  </si>
  <si>
    <t>Мөнхцацрал</t>
  </si>
  <si>
    <t>Лхагважанцан</t>
  </si>
  <si>
    <t>Бат- Амгалан</t>
  </si>
  <si>
    <t>Болдбаяр</t>
  </si>
  <si>
    <t>Төгсмөрөн</t>
  </si>
  <si>
    <t>Цогт-Эрдэнэ</t>
  </si>
  <si>
    <t>Отгонтэнгэр</t>
  </si>
  <si>
    <t>Мөнхбаяр</t>
  </si>
  <si>
    <t>Адьяасүрэн</t>
  </si>
  <si>
    <t>Баасанжав</t>
  </si>
  <si>
    <t>Тулгаа</t>
  </si>
  <si>
    <t>Номинцэцэг</t>
  </si>
  <si>
    <t>Буянжаргал</t>
  </si>
  <si>
    <t>Г</t>
  </si>
  <si>
    <t>Энхтөгөл</t>
  </si>
  <si>
    <t>Д</t>
  </si>
  <si>
    <t>Ц</t>
  </si>
  <si>
    <t>Будмаа</t>
  </si>
  <si>
    <t>Номч</t>
  </si>
  <si>
    <t>Түвшинтөгс</t>
  </si>
  <si>
    <t>Данаасүрэн</t>
  </si>
  <si>
    <t>Уранбайгаль</t>
  </si>
  <si>
    <t>Ганбаатар</t>
  </si>
  <si>
    <t>Амингүнж</t>
  </si>
  <si>
    <t>Цог-Ундрал</t>
  </si>
  <si>
    <t>О</t>
  </si>
  <si>
    <t>Зоригбат</t>
  </si>
  <si>
    <t>Энхзориг</t>
  </si>
  <si>
    <t>ОУЦС</t>
  </si>
  <si>
    <t>Мандах лицей</t>
  </si>
  <si>
    <t>Золоо-system</t>
  </si>
  <si>
    <t>Баярмагнай-system</t>
  </si>
  <si>
    <t>Сансар</t>
  </si>
  <si>
    <t>Сод-Уянга</t>
  </si>
  <si>
    <t>Ундаръя</t>
  </si>
  <si>
    <t>Номт Наран</t>
  </si>
  <si>
    <t>Сэтгэмж</t>
  </si>
  <si>
    <t>Оргил</t>
  </si>
  <si>
    <t>Даалгавар</t>
  </si>
  <si>
    <t>Оноо</t>
  </si>
  <si>
    <t>Бэгүдэй</t>
  </si>
  <si>
    <t>Амар</t>
  </si>
  <si>
    <t>Гансүмбэрэл</t>
  </si>
  <si>
    <t>алт</t>
  </si>
  <si>
    <t>мөнгө</t>
  </si>
  <si>
    <t>хүрэл</t>
  </si>
  <si>
    <t>батламж</t>
  </si>
  <si>
    <t>Насанбаяр</t>
  </si>
  <si>
    <t>E(9-10) ангилалын дүн</t>
  </si>
  <si>
    <t>2024.01.26</t>
  </si>
  <si>
    <t>Мөнхбаатар</t>
  </si>
  <si>
    <t>Мөнгөншагай</t>
  </si>
  <si>
    <t>Алтанхуяг</t>
  </si>
  <si>
    <t>Хеделизе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</si>
</sst>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ptos Narrow"/>
      <family val="2"/>
      <scheme val="minor"/>
    </font>
    <font>
      <b/>
      <sz val="11"/>
      <color theme="1"/>
      <name val="Arial"/>
      <family val="2"/>
    </font>
    <font>
      <b/>
      <sz val="11"/>
      <color rgb="FF212529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3C099B4-A739-4CBF-91EC-92D4A5FC5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2D65-5966-4D2A-9896-7E8B604D6751}">
  <dimension ref="A1:K112"/>
  <sheetViews>
    <sheetView tabSelected="1" workbookViewId="0">
      <selection activeCell="L15" sqref="L15"/>
    </sheetView>
  </sheetViews>
  <sheetFormatPr defaultColWidth="9.109375" defaultRowHeight="13.8" x14ac:dyDescent="0.3"/>
  <cols>
    <col min="1" max="1" width="4.88671875" style="2" customWidth="1"/>
    <col min="2" max="2" width="8" style="2" customWidth="1"/>
    <col min="3" max="3" width="16.5546875" style="1" customWidth="1"/>
    <col min="4" max="4" width="16.88671875" style="1" customWidth="1"/>
    <col min="5" max="5" width="20.44140625" style="2" customWidth="1"/>
    <col min="6" max="9" width="4.5546875" style="2" customWidth="1"/>
    <col min="10" max="10" width="6.88671875" style="2" customWidth="1"/>
    <col min="11" max="11" width="9.6640625" style="15" customWidth="1"/>
    <col min="12" max="16384" width="9.109375" style="2"/>
  </cols>
  <sheetData>
    <row r="1" spans="1:11" ht="17.399999999999999" x14ac:dyDescent="0.3">
      <c r="A1" s="25" t="s">
        <v>193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9.2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7" t="s">
        <v>194</v>
      </c>
    </row>
    <row r="3" spans="1:11" x14ac:dyDescent="0.3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183</v>
      </c>
      <c r="G3" s="14"/>
      <c r="H3" s="14"/>
      <c r="I3" s="14"/>
      <c r="J3" s="28" t="s">
        <v>184</v>
      </c>
      <c r="K3" s="29"/>
    </row>
    <row r="4" spans="1:11" x14ac:dyDescent="0.3">
      <c r="A4" s="13"/>
      <c r="B4" s="13"/>
      <c r="C4" s="13"/>
      <c r="D4" s="13"/>
      <c r="E4" s="13"/>
      <c r="F4" s="5">
        <v>1</v>
      </c>
      <c r="G4" s="4">
        <v>2</v>
      </c>
      <c r="H4" s="4">
        <v>3</v>
      </c>
      <c r="I4" s="4">
        <v>4</v>
      </c>
      <c r="J4" s="28"/>
      <c r="K4" s="30"/>
    </row>
    <row r="5" spans="1:11" ht="13.95" customHeight="1" x14ac:dyDescent="0.3">
      <c r="A5" s="4">
        <v>1</v>
      </c>
      <c r="B5" s="4">
        <v>25383</v>
      </c>
      <c r="C5" s="3" t="s">
        <v>54</v>
      </c>
      <c r="D5" s="3" t="s">
        <v>13</v>
      </c>
      <c r="E5" s="4" t="s">
        <v>26</v>
      </c>
      <c r="F5" s="4">
        <v>4</v>
      </c>
      <c r="G5" s="4">
        <v>0</v>
      </c>
      <c r="H5" s="4">
        <v>7</v>
      </c>
      <c r="I5" s="4">
        <v>0</v>
      </c>
      <c r="J5" s="4">
        <f>SUM(F5:I5)</f>
        <v>11</v>
      </c>
      <c r="K5" s="23" t="s">
        <v>188</v>
      </c>
    </row>
    <row r="6" spans="1:11" ht="13.95" customHeight="1" x14ac:dyDescent="0.3">
      <c r="A6" s="4">
        <v>2</v>
      </c>
      <c r="B6" s="4">
        <v>1242</v>
      </c>
      <c r="C6" s="3" t="s">
        <v>29</v>
      </c>
      <c r="D6" s="3" t="s">
        <v>9</v>
      </c>
      <c r="E6" s="4" t="s">
        <v>5</v>
      </c>
      <c r="F6" s="4">
        <v>7</v>
      </c>
      <c r="G6" s="4">
        <v>0</v>
      </c>
      <c r="H6" s="4">
        <v>3</v>
      </c>
      <c r="I6" s="4">
        <v>0</v>
      </c>
      <c r="J6" s="4">
        <f>SUM(F6:I6)</f>
        <v>10</v>
      </c>
      <c r="K6" s="23" t="s">
        <v>189</v>
      </c>
    </row>
    <row r="7" spans="1:11" ht="13.95" customHeight="1" x14ac:dyDescent="0.3">
      <c r="A7" s="4">
        <v>3</v>
      </c>
      <c r="B7" s="4">
        <v>24127</v>
      </c>
      <c r="C7" s="3" t="s">
        <v>47</v>
      </c>
      <c r="D7" s="3" t="s">
        <v>48</v>
      </c>
      <c r="E7" s="4" t="s">
        <v>26</v>
      </c>
      <c r="F7" s="4">
        <v>7</v>
      </c>
      <c r="G7" s="4">
        <v>1</v>
      </c>
      <c r="H7" s="4">
        <v>0</v>
      </c>
      <c r="I7" s="4">
        <v>2</v>
      </c>
      <c r="J7" s="4">
        <f>SUM(F7:I7)</f>
        <v>10</v>
      </c>
      <c r="K7" s="23" t="s">
        <v>189</v>
      </c>
    </row>
    <row r="8" spans="1:11" ht="13.95" customHeight="1" x14ac:dyDescent="0.3">
      <c r="A8" s="4">
        <v>4</v>
      </c>
      <c r="B8" s="4"/>
      <c r="C8" s="12" t="s">
        <v>187</v>
      </c>
      <c r="D8" s="3" t="s">
        <v>9</v>
      </c>
      <c r="E8" s="4" t="s">
        <v>26</v>
      </c>
      <c r="F8" s="4">
        <v>2</v>
      </c>
      <c r="G8" s="4">
        <v>7</v>
      </c>
      <c r="H8" s="4">
        <v>0</v>
      </c>
      <c r="I8" s="4">
        <v>0</v>
      </c>
      <c r="J8" s="4">
        <f>SUM(F8:I8)</f>
        <v>9</v>
      </c>
      <c r="K8" s="23" t="s">
        <v>190</v>
      </c>
    </row>
    <row r="9" spans="1:11" ht="13.95" customHeight="1" x14ac:dyDescent="0.3">
      <c r="A9" s="4">
        <v>5</v>
      </c>
      <c r="B9" s="4"/>
      <c r="C9" s="3" t="s">
        <v>49</v>
      </c>
      <c r="D9" s="3" t="s">
        <v>50</v>
      </c>
      <c r="E9" s="4" t="s">
        <v>44</v>
      </c>
      <c r="F9" s="4">
        <v>7</v>
      </c>
      <c r="G9" s="4">
        <v>1</v>
      </c>
      <c r="H9" s="4">
        <v>1</v>
      </c>
      <c r="I9" s="4">
        <v>0</v>
      </c>
      <c r="J9" s="4">
        <f>SUM(F9:I9)</f>
        <v>9</v>
      </c>
      <c r="K9" s="23" t="s">
        <v>190</v>
      </c>
    </row>
    <row r="10" spans="1:11" ht="13.95" customHeight="1" x14ac:dyDescent="0.3">
      <c r="A10" s="4">
        <v>6</v>
      </c>
      <c r="B10" s="4">
        <v>42632</v>
      </c>
      <c r="C10" s="12" t="s">
        <v>29</v>
      </c>
      <c r="D10" s="12" t="s">
        <v>34</v>
      </c>
      <c r="E10" s="4" t="s">
        <v>5</v>
      </c>
      <c r="F10" s="4">
        <v>4</v>
      </c>
      <c r="G10" s="4">
        <v>0</v>
      </c>
      <c r="H10" s="4">
        <v>4</v>
      </c>
      <c r="I10" s="4">
        <v>0</v>
      </c>
      <c r="J10" s="4">
        <f>SUM(F10:I10)</f>
        <v>8</v>
      </c>
      <c r="K10" s="17" t="s">
        <v>191</v>
      </c>
    </row>
    <row r="11" spans="1:11" ht="13.95" customHeight="1" x14ac:dyDescent="0.3">
      <c r="A11" s="4">
        <v>7</v>
      </c>
      <c r="B11" s="4">
        <v>451</v>
      </c>
      <c r="C11" s="3" t="s">
        <v>15</v>
      </c>
      <c r="D11" s="3" t="s">
        <v>89</v>
      </c>
      <c r="E11" s="4" t="s">
        <v>5</v>
      </c>
      <c r="F11" s="4">
        <v>0</v>
      </c>
      <c r="G11" s="4">
        <v>7</v>
      </c>
      <c r="H11" s="4">
        <v>1</v>
      </c>
      <c r="I11" s="4">
        <v>0</v>
      </c>
      <c r="J11" s="4">
        <f>SUM(F11:I11)</f>
        <v>8</v>
      </c>
      <c r="K11" s="17" t="s">
        <v>191</v>
      </c>
    </row>
    <row r="12" spans="1:11" ht="13.95" customHeight="1" x14ac:dyDescent="0.3">
      <c r="A12" s="4">
        <v>8</v>
      </c>
      <c r="B12" s="4">
        <v>13183</v>
      </c>
      <c r="C12" s="3" t="s">
        <v>45</v>
      </c>
      <c r="D12" s="3" t="s">
        <v>46</v>
      </c>
      <c r="E12" s="4" t="s">
        <v>26</v>
      </c>
      <c r="F12" s="4">
        <v>6</v>
      </c>
      <c r="G12" s="4">
        <v>1</v>
      </c>
      <c r="H12" s="4">
        <v>0</v>
      </c>
      <c r="I12" s="4">
        <v>1</v>
      </c>
      <c r="J12" s="4">
        <f>SUM(F12:I12)</f>
        <v>8</v>
      </c>
      <c r="K12" s="17" t="s">
        <v>191</v>
      </c>
    </row>
    <row r="13" spans="1:11" ht="13.95" customHeight="1" x14ac:dyDescent="0.3">
      <c r="A13" s="4">
        <v>9</v>
      </c>
      <c r="B13" s="4">
        <v>85962</v>
      </c>
      <c r="C13" s="3" t="s">
        <v>93</v>
      </c>
      <c r="D13" s="3" t="s">
        <v>122</v>
      </c>
      <c r="E13" s="4">
        <v>38</v>
      </c>
      <c r="F13" s="4">
        <v>2</v>
      </c>
      <c r="G13" s="4">
        <v>0</v>
      </c>
      <c r="H13" s="4">
        <v>4</v>
      </c>
      <c r="I13" s="4">
        <v>0</v>
      </c>
      <c r="J13" s="4">
        <f>SUM(F13:I13)</f>
        <v>6</v>
      </c>
      <c r="K13" s="17" t="s">
        <v>191</v>
      </c>
    </row>
    <row r="14" spans="1:11" ht="13.95" customHeight="1" x14ac:dyDescent="0.3">
      <c r="A14" s="4">
        <v>10</v>
      </c>
      <c r="B14" s="4">
        <v>85757</v>
      </c>
      <c r="C14" s="3" t="s">
        <v>109</v>
      </c>
      <c r="D14" s="3" t="s">
        <v>110</v>
      </c>
      <c r="E14" s="4">
        <v>40</v>
      </c>
      <c r="F14" s="4">
        <v>5</v>
      </c>
      <c r="G14" s="4">
        <v>0</v>
      </c>
      <c r="H14" s="4">
        <v>0</v>
      </c>
      <c r="I14" s="4">
        <v>0</v>
      </c>
      <c r="J14" s="4">
        <f>SUM(F14:I14)</f>
        <v>5</v>
      </c>
      <c r="K14" s="17" t="s">
        <v>191</v>
      </c>
    </row>
    <row r="15" spans="1:11" ht="13.95" customHeight="1" x14ac:dyDescent="0.3">
      <c r="A15" s="4">
        <v>11</v>
      </c>
      <c r="B15" s="4">
        <v>25376</v>
      </c>
      <c r="C15" s="3" t="s">
        <v>111</v>
      </c>
      <c r="D15" s="3" t="s">
        <v>112</v>
      </c>
      <c r="E15" s="4" t="s">
        <v>26</v>
      </c>
      <c r="F15" s="4">
        <v>4</v>
      </c>
      <c r="G15" s="4">
        <v>0</v>
      </c>
      <c r="H15" s="4">
        <v>0</v>
      </c>
      <c r="I15" s="4">
        <v>1</v>
      </c>
      <c r="J15" s="4">
        <f>SUM(F15:I15)</f>
        <v>5</v>
      </c>
      <c r="K15" s="17" t="s">
        <v>191</v>
      </c>
    </row>
    <row r="16" spans="1:11" ht="13.95" customHeight="1" x14ac:dyDescent="0.3">
      <c r="A16" s="4">
        <v>12</v>
      </c>
      <c r="B16" s="4">
        <v>16340</v>
      </c>
      <c r="C16" s="12" t="s">
        <v>72</v>
      </c>
      <c r="D16" s="12" t="s">
        <v>66</v>
      </c>
      <c r="E16" s="4" t="s">
        <v>26</v>
      </c>
      <c r="F16" s="4">
        <v>4</v>
      </c>
      <c r="G16" s="4">
        <v>0</v>
      </c>
      <c r="H16" s="4">
        <v>1</v>
      </c>
      <c r="I16" s="4">
        <v>0</v>
      </c>
      <c r="J16" s="4">
        <f>SUM(F16:I16)</f>
        <v>5</v>
      </c>
      <c r="K16" s="17" t="s">
        <v>191</v>
      </c>
    </row>
    <row r="17" spans="1:11" ht="13.95" customHeight="1" x14ac:dyDescent="0.3">
      <c r="A17" s="4">
        <v>13</v>
      </c>
      <c r="B17" s="4">
        <v>1045</v>
      </c>
      <c r="C17" s="3" t="s">
        <v>69</v>
      </c>
      <c r="D17" s="3" t="s">
        <v>90</v>
      </c>
      <c r="E17" s="4" t="s">
        <v>5</v>
      </c>
      <c r="F17" s="4">
        <v>1</v>
      </c>
      <c r="G17" s="4">
        <v>1</v>
      </c>
      <c r="H17" s="4">
        <v>2</v>
      </c>
      <c r="I17" s="4">
        <v>0</v>
      </c>
      <c r="J17" s="4">
        <f>SUM(F17:I17)</f>
        <v>4</v>
      </c>
      <c r="K17" s="17" t="s">
        <v>191</v>
      </c>
    </row>
    <row r="18" spans="1:11" ht="13.95" customHeight="1" x14ac:dyDescent="0.3">
      <c r="A18" s="4">
        <v>14</v>
      </c>
      <c r="B18" s="4">
        <v>12627</v>
      </c>
      <c r="C18" s="3" t="s">
        <v>125</v>
      </c>
      <c r="D18" s="3" t="s">
        <v>126</v>
      </c>
      <c r="E18" s="4" t="s">
        <v>127</v>
      </c>
      <c r="F18" s="4">
        <v>4</v>
      </c>
      <c r="G18" s="4">
        <v>0</v>
      </c>
      <c r="H18" s="4">
        <v>0</v>
      </c>
      <c r="I18" s="4">
        <v>0</v>
      </c>
      <c r="J18" s="4">
        <f>SUM(F18:I18)</f>
        <v>4</v>
      </c>
      <c r="K18" s="17" t="s">
        <v>191</v>
      </c>
    </row>
    <row r="19" spans="1:11" ht="13.95" customHeight="1" x14ac:dyDescent="0.3">
      <c r="A19" s="4">
        <v>15</v>
      </c>
      <c r="B19" s="4"/>
      <c r="C19" s="3"/>
      <c r="D19" s="3" t="s">
        <v>11</v>
      </c>
      <c r="E19" s="4">
        <v>20</v>
      </c>
      <c r="F19" s="4">
        <v>3</v>
      </c>
      <c r="G19" s="4">
        <v>1</v>
      </c>
      <c r="H19" s="4">
        <v>0</v>
      </c>
      <c r="I19" s="4">
        <v>0</v>
      </c>
      <c r="J19" s="4">
        <f>SUM(F19:I19)</f>
        <v>4</v>
      </c>
      <c r="K19" s="17" t="s">
        <v>191</v>
      </c>
    </row>
    <row r="20" spans="1:11" ht="13.95" customHeight="1" x14ac:dyDescent="0.3">
      <c r="A20" s="4">
        <v>16</v>
      </c>
      <c r="B20" s="4"/>
      <c r="C20" s="3" t="s">
        <v>161</v>
      </c>
      <c r="D20" s="3" t="s">
        <v>74</v>
      </c>
      <c r="E20" s="4" t="s">
        <v>42</v>
      </c>
      <c r="F20" s="4">
        <v>4</v>
      </c>
      <c r="G20" s="4">
        <v>0</v>
      </c>
      <c r="H20" s="4">
        <v>0</v>
      </c>
      <c r="I20" s="4">
        <v>0</v>
      </c>
      <c r="J20" s="4">
        <f>SUM(F20:I20)</f>
        <v>4</v>
      </c>
      <c r="K20" s="17" t="s">
        <v>191</v>
      </c>
    </row>
    <row r="21" spans="1:11" ht="13.95" customHeight="1" x14ac:dyDescent="0.3">
      <c r="A21" s="4">
        <v>17</v>
      </c>
      <c r="B21" s="4"/>
      <c r="C21" s="12" t="s">
        <v>34</v>
      </c>
      <c r="D21" s="12" t="s">
        <v>186</v>
      </c>
      <c r="E21" s="4" t="s">
        <v>26</v>
      </c>
      <c r="F21" s="4">
        <v>4</v>
      </c>
      <c r="G21" s="4">
        <v>0</v>
      </c>
      <c r="H21" s="4">
        <v>0</v>
      </c>
      <c r="I21" s="4">
        <v>0</v>
      </c>
      <c r="J21" s="4">
        <f>SUM(F21:I21)</f>
        <v>4</v>
      </c>
      <c r="K21" s="17" t="s">
        <v>191</v>
      </c>
    </row>
    <row r="22" spans="1:11" ht="13.95" customHeight="1" x14ac:dyDescent="0.3">
      <c r="A22" s="4">
        <v>18</v>
      </c>
      <c r="B22" s="4">
        <v>60112</v>
      </c>
      <c r="C22" s="12" t="s">
        <v>128</v>
      </c>
      <c r="D22" s="12" t="s">
        <v>192</v>
      </c>
      <c r="E22" s="4">
        <v>28</v>
      </c>
      <c r="F22" s="4">
        <v>0</v>
      </c>
      <c r="G22" s="4">
        <v>0</v>
      </c>
      <c r="H22" s="4">
        <v>3</v>
      </c>
      <c r="I22" s="4">
        <v>0</v>
      </c>
      <c r="J22" s="4">
        <f>SUM(F22:I22)</f>
        <v>3</v>
      </c>
      <c r="K22" s="17" t="s">
        <v>191</v>
      </c>
    </row>
    <row r="23" spans="1:11" ht="13.95" customHeight="1" x14ac:dyDescent="0.3">
      <c r="A23" s="4">
        <v>19</v>
      </c>
      <c r="B23" s="4">
        <v>85751</v>
      </c>
      <c r="C23" s="3" t="s">
        <v>83</v>
      </c>
      <c r="D23" s="3" t="s">
        <v>84</v>
      </c>
      <c r="E23" s="4">
        <v>40</v>
      </c>
      <c r="F23" s="4">
        <v>3</v>
      </c>
      <c r="G23" s="4">
        <v>0</v>
      </c>
      <c r="H23" s="4">
        <v>0</v>
      </c>
      <c r="I23" s="4">
        <v>0</v>
      </c>
      <c r="J23" s="4">
        <f>SUM(F23:I23)</f>
        <v>3</v>
      </c>
      <c r="K23" s="17" t="s">
        <v>191</v>
      </c>
    </row>
    <row r="24" spans="1:11" ht="13.95" customHeight="1" x14ac:dyDescent="0.3">
      <c r="A24" s="4">
        <v>20</v>
      </c>
      <c r="B24" s="4">
        <v>85644</v>
      </c>
      <c r="C24" s="3" t="s">
        <v>37</v>
      </c>
      <c r="D24" s="3" t="s">
        <v>22</v>
      </c>
      <c r="E24" s="4" t="s">
        <v>174</v>
      </c>
      <c r="F24" s="4">
        <v>3</v>
      </c>
      <c r="G24" s="4">
        <v>0</v>
      </c>
      <c r="H24" s="4">
        <v>0</v>
      </c>
      <c r="I24" s="4">
        <v>0</v>
      </c>
      <c r="J24" s="4">
        <f>SUM(F24:I24)</f>
        <v>3</v>
      </c>
      <c r="K24" s="17" t="s">
        <v>191</v>
      </c>
    </row>
    <row r="25" spans="1:11" ht="13.95" customHeight="1" x14ac:dyDescent="0.3">
      <c r="A25" s="4">
        <v>21</v>
      </c>
      <c r="B25" s="4">
        <v>85982</v>
      </c>
      <c r="C25" s="3" t="s">
        <v>58</v>
      </c>
      <c r="D25" s="3" t="s">
        <v>59</v>
      </c>
      <c r="E25" s="4" t="s">
        <v>6</v>
      </c>
      <c r="F25" s="4">
        <v>2</v>
      </c>
      <c r="G25" s="4">
        <v>0</v>
      </c>
      <c r="H25" s="4">
        <v>1</v>
      </c>
      <c r="I25" s="4">
        <v>0</v>
      </c>
      <c r="J25" s="4">
        <f>SUM(F25:I25)</f>
        <v>3</v>
      </c>
      <c r="K25" s="17" t="s">
        <v>191</v>
      </c>
    </row>
    <row r="26" spans="1:11" ht="13.95" customHeight="1" x14ac:dyDescent="0.3">
      <c r="A26" s="4">
        <v>22</v>
      </c>
      <c r="B26" s="4">
        <v>21107</v>
      </c>
      <c r="C26" s="3" t="s">
        <v>62</v>
      </c>
      <c r="D26" s="3" t="s">
        <v>63</v>
      </c>
      <c r="E26" s="4" t="s">
        <v>26</v>
      </c>
      <c r="F26" s="4">
        <v>2</v>
      </c>
      <c r="G26" s="4">
        <v>1</v>
      </c>
      <c r="H26" s="4">
        <v>0</v>
      </c>
      <c r="I26" s="4">
        <v>0</v>
      </c>
      <c r="J26" s="4">
        <f>SUM(F26:I26)</f>
        <v>3</v>
      </c>
      <c r="K26" s="17" t="s">
        <v>191</v>
      </c>
    </row>
    <row r="27" spans="1:11" ht="13.95" customHeight="1" thickBot="1" x14ac:dyDescent="0.35">
      <c r="A27" s="21">
        <v>23</v>
      </c>
      <c r="B27" s="21">
        <v>66838</v>
      </c>
      <c r="C27" s="22" t="s">
        <v>64</v>
      </c>
      <c r="D27" s="22" t="s">
        <v>65</v>
      </c>
      <c r="E27" s="21" t="s">
        <v>26</v>
      </c>
      <c r="F27" s="21">
        <v>3</v>
      </c>
      <c r="G27" s="21">
        <v>0</v>
      </c>
      <c r="H27" s="21">
        <v>0</v>
      </c>
      <c r="I27" s="21">
        <v>0</v>
      </c>
      <c r="J27" s="21">
        <f>SUM(F27:I27)</f>
        <v>3</v>
      </c>
      <c r="K27" s="24" t="s">
        <v>191</v>
      </c>
    </row>
    <row r="28" spans="1:11" ht="13.95" customHeight="1" x14ac:dyDescent="0.3">
      <c r="A28" s="11">
        <v>24</v>
      </c>
      <c r="B28" s="18">
        <v>85961</v>
      </c>
      <c r="C28" s="19" t="s">
        <v>116</v>
      </c>
      <c r="D28" s="19" t="s">
        <v>121</v>
      </c>
      <c r="E28" s="11">
        <v>38</v>
      </c>
      <c r="F28" s="11">
        <v>2</v>
      </c>
      <c r="G28" s="11">
        <v>0</v>
      </c>
      <c r="H28" s="11">
        <v>0</v>
      </c>
      <c r="I28" s="11">
        <v>0</v>
      </c>
      <c r="J28" s="11">
        <f>SUM(F28:I28)</f>
        <v>2</v>
      </c>
      <c r="K28" s="20"/>
    </row>
    <row r="29" spans="1:11" ht="13.95" customHeight="1" x14ac:dyDescent="0.3">
      <c r="A29" s="4">
        <v>25</v>
      </c>
      <c r="B29" s="6">
        <v>94075</v>
      </c>
      <c r="C29" s="12" t="s">
        <v>195</v>
      </c>
      <c r="D29" s="12" t="s">
        <v>196</v>
      </c>
      <c r="E29" s="4">
        <v>113</v>
      </c>
      <c r="F29" s="4">
        <v>2</v>
      </c>
      <c r="G29" s="4">
        <v>0</v>
      </c>
      <c r="H29" s="4">
        <v>0</v>
      </c>
      <c r="I29" s="4">
        <v>0</v>
      </c>
      <c r="J29" s="4">
        <f>SUM(F29:I29)</f>
        <v>2</v>
      </c>
      <c r="K29" s="16"/>
    </row>
    <row r="30" spans="1:11" ht="13.95" customHeight="1" x14ac:dyDescent="0.3">
      <c r="A30" s="4">
        <v>26</v>
      </c>
      <c r="B30" s="6">
        <v>94076</v>
      </c>
      <c r="C30" s="12" t="s">
        <v>197</v>
      </c>
      <c r="D30" s="12" t="s">
        <v>198</v>
      </c>
      <c r="E30" s="4">
        <v>113</v>
      </c>
      <c r="F30" s="4">
        <v>1</v>
      </c>
      <c r="G30" s="4">
        <v>0</v>
      </c>
      <c r="H30" s="4">
        <v>1</v>
      </c>
      <c r="I30" s="4">
        <v>0</v>
      </c>
      <c r="J30" s="4">
        <f>SUM(F30:I30)</f>
        <v>2</v>
      </c>
      <c r="K30" s="16"/>
    </row>
    <row r="31" spans="1:11" ht="13.95" customHeight="1" x14ac:dyDescent="0.3">
      <c r="A31" s="4">
        <v>27</v>
      </c>
      <c r="B31" s="6">
        <v>85534</v>
      </c>
      <c r="C31" s="3" t="s">
        <v>82</v>
      </c>
      <c r="D31" s="3" t="s">
        <v>41</v>
      </c>
      <c r="E31" s="4" t="s">
        <v>70</v>
      </c>
      <c r="F31" s="4">
        <v>2</v>
      </c>
      <c r="G31" s="4">
        <v>0</v>
      </c>
      <c r="H31" s="4">
        <v>0</v>
      </c>
      <c r="I31" s="4">
        <v>0</v>
      </c>
      <c r="J31" s="4">
        <f>SUM(F31:I31)</f>
        <v>2</v>
      </c>
      <c r="K31" s="16"/>
    </row>
    <row r="32" spans="1:11" ht="13.95" customHeight="1" x14ac:dyDescent="0.3">
      <c r="A32" s="4">
        <v>28</v>
      </c>
      <c r="B32" s="6">
        <v>85529</v>
      </c>
      <c r="C32" s="3" t="s">
        <v>144</v>
      </c>
      <c r="D32" s="3" t="s">
        <v>145</v>
      </c>
      <c r="E32" s="4" t="s">
        <v>70</v>
      </c>
      <c r="F32" s="4">
        <v>2</v>
      </c>
      <c r="G32" s="4">
        <v>0</v>
      </c>
      <c r="H32" s="4">
        <v>0</v>
      </c>
      <c r="I32" s="4">
        <v>0</v>
      </c>
      <c r="J32" s="4">
        <f>SUM(F32:I32)</f>
        <v>2</v>
      </c>
      <c r="K32" s="16"/>
    </row>
    <row r="33" spans="1:11" ht="13.95" customHeight="1" x14ac:dyDescent="0.3">
      <c r="A33" s="4">
        <v>29</v>
      </c>
      <c r="B33" s="6">
        <v>72665</v>
      </c>
      <c r="C33" s="3" t="s">
        <v>117</v>
      </c>
      <c r="D33" s="3" t="s">
        <v>118</v>
      </c>
      <c r="E33" s="4" t="s">
        <v>119</v>
      </c>
      <c r="F33" s="4">
        <v>0</v>
      </c>
      <c r="G33" s="4">
        <v>0</v>
      </c>
      <c r="H33" s="4">
        <v>2</v>
      </c>
      <c r="I33" s="4">
        <v>0</v>
      </c>
      <c r="J33" s="4">
        <f>SUM(F33:I33)</f>
        <v>2</v>
      </c>
      <c r="K33" s="16"/>
    </row>
    <row r="34" spans="1:11" ht="13.95" customHeight="1" x14ac:dyDescent="0.3">
      <c r="A34" s="4">
        <v>30</v>
      </c>
      <c r="B34" s="6">
        <v>75264</v>
      </c>
      <c r="C34" s="3" t="s">
        <v>90</v>
      </c>
      <c r="D34" s="3" t="s">
        <v>105</v>
      </c>
      <c r="E34" s="4" t="s">
        <v>26</v>
      </c>
      <c r="F34" s="4">
        <v>2</v>
      </c>
      <c r="G34" s="4">
        <v>0</v>
      </c>
      <c r="H34" s="4">
        <v>0</v>
      </c>
      <c r="I34" s="4">
        <v>0</v>
      </c>
      <c r="J34" s="4">
        <f>SUM(F34:I34)</f>
        <v>2</v>
      </c>
      <c r="K34" s="16"/>
    </row>
    <row r="35" spans="1:11" ht="13.95" customHeight="1" x14ac:dyDescent="0.3">
      <c r="A35" s="4">
        <v>31</v>
      </c>
      <c r="B35" s="6">
        <v>25432</v>
      </c>
      <c r="C35" s="3" t="s">
        <v>72</v>
      </c>
      <c r="D35" s="3" t="s">
        <v>19</v>
      </c>
      <c r="E35" s="4" t="s">
        <v>26</v>
      </c>
      <c r="F35" s="4">
        <v>2</v>
      </c>
      <c r="G35" s="4">
        <v>0</v>
      </c>
      <c r="H35" s="4">
        <v>0</v>
      </c>
      <c r="I35" s="4">
        <v>0</v>
      </c>
      <c r="J35" s="4">
        <f>SUM(F35:I35)</f>
        <v>2</v>
      </c>
      <c r="K35" s="16"/>
    </row>
    <row r="36" spans="1:11" ht="13.95" customHeight="1" x14ac:dyDescent="0.3">
      <c r="A36" s="4">
        <v>32</v>
      </c>
      <c r="B36" s="6"/>
      <c r="C36" s="3"/>
      <c r="D36" s="3" t="s">
        <v>178</v>
      </c>
      <c r="E36" s="4" t="s">
        <v>26</v>
      </c>
      <c r="F36" s="4">
        <v>2</v>
      </c>
      <c r="G36" s="4">
        <v>0</v>
      </c>
      <c r="H36" s="4">
        <v>0</v>
      </c>
      <c r="I36" s="4">
        <v>0</v>
      </c>
      <c r="J36" s="4">
        <f>SUM(F36:I36)</f>
        <v>2</v>
      </c>
      <c r="K36" s="16"/>
    </row>
    <row r="37" spans="1:11" ht="13.95" customHeight="1" x14ac:dyDescent="0.3">
      <c r="A37" s="4">
        <v>33</v>
      </c>
      <c r="B37" s="6">
        <v>23945</v>
      </c>
      <c r="C37" s="3" t="s">
        <v>29</v>
      </c>
      <c r="D37" s="3" t="s">
        <v>129</v>
      </c>
      <c r="E37" s="4">
        <v>38</v>
      </c>
      <c r="F37" s="4">
        <v>1</v>
      </c>
      <c r="G37" s="4">
        <v>0</v>
      </c>
      <c r="H37" s="4">
        <v>0</v>
      </c>
      <c r="I37" s="4">
        <v>0</v>
      </c>
      <c r="J37" s="4">
        <f>SUM(F37:I37)</f>
        <v>1</v>
      </c>
      <c r="K37" s="16"/>
    </row>
    <row r="38" spans="1:11" ht="13.95" customHeight="1" x14ac:dyDescent="0.3">
      <c r="A38" s="4">
        <v>34</v>
      </c>
      <c r="B38" s="6">
        <v>68734</v>
      </c>
      <c r="C38" s="3" t="s">
        <v>75</v>
      </c>
      <c r="D38" s="3" t="s">
        <v>76</v>
      </c>
      <c r="E38" s="4">
        <v>40</v>
      </c>
      <c r="F38" s="4">
        <v>1</v>
      </c>
      <c r="G38" s="4">
        <v>0</v>
      </c>
      <c r="H38" s="4">
        <v>0</v>
      </c>
      <c r="I38" s="4">
        <v>0</v>
      </c>
      <c r="J38" s="4">
        <f>SUM(F38:I38)</f>
        <v>1</v>
      </c>
      <c r="K38" s="16"/>
    </row>
    <row r="39" spans="1:11" ht="13.95" customHeight="1" x14ac:dyDescent="0.3">
      <c r="A39" s="4">
        <v>35</v>
      </c>
      <c r="B39" s="6">
        <v>68689</v>
      </c>
      <c r="C39" s="3" t="s">
        <v>98</v>
      </c>
      <c r="D39" s="3" t="s">
        <v>99</v>
      </c>
      <c r="E39" s="4">
        <v>40</v>
      </c>
      <c r="F39" s="4">
        <v>1</v>
      </c>
      <c r="G39" s="4">
        <v>0</v>
      </c>
      <c r="H39" s="4">
        <v>0</v>
      </c>
      <c r="I39" s="4">
        <v>0</v>
      </c>
      <c r="J39" s="4">
        <f>SUM(F39:I39)</f>
        <v>1</v>
      </c>
      <c r="K39" s="16"/>
    </row>
    <row r="40" spans="1:11" ht="13.95" customHeight="1" x14ac:dyDescent="0.3">
      <c r="A40" s="4">
        <v>36</v>
      </c>
      <c r="B40" s="6"/>
      <c r="C40" s="3" t="s">
        <v>32</v>
      </c>
      <c r="D40" s="3" t="s">
        <v>155</v>
      </c>
      <c r="E40" s="4">
        <v>73</v>
      </c>
      <c r="F40" s="4">
        <v>0</v>
      </c>
      <c r="G40" s="4">
        <v>0</v>
      </c>
      <c r="H40" s="4">
        <v>1</v>
      </c>
      <c r="I40" s="4">
        <v>0</v>
      </c>
      <c r="J40" s="4">
        <f>SUM(F40:I40)</f>
        <v>1</v>
      </c>
      <c r="K40" s="16"/>
    </row>
    <row r="41" spans="1:11" ht="13.95" customHeight="1" x14ac:dyDescent="0.3">
      <c r="A41" s="4">
        <v>37</v>
      </c>
      <c r="B41" s="6">
        <v>72745</v>
      </c>
      <c r="C41" s="3" t="s">
        <v>165</v>
      </c>
      <c r="D41" s="3" t="s">
        <v>166</v>
      </c>
      <c r="E41" s="4" t="s">
        <v>174</v>
      </c>
      <c r="F41" s="4">
        <v>1</v>
      </c>
      <c r="G41" s="4">
        <v>0</v>
      </c>
      <c r="H41" s="4">
        <v>0</v>
      </c>
      <c r="I41" s="4">
        <v>0</v>
      </c>
      <c r="J41" s="4">
        <f>SUM(F41:I41)</f>
        <v>1</v>
      </c>
      <c r="K41" s="16"/>
    </row>
    <row r="42" spans="1:11" ht="13.95" customHeight="1" x14ac:dyDescent="0.3">
      <c r="A42" s="4">
        <v>38</v>
      </c>
      <c r="B42" s="6">
        <v>73464</v>
      </c>
      <c r="C42" s="3" t="s">
        <v>51</v>
      </c>
      <c r="D42" s="3" t="s">
        <v>52</v>
      </c>
      <c r="E42" s="4" t="s">
        <v>5</v>
      </c>
      <c r="F42" s="4">
        <v>0</v>
      </c>
      <c r="G42" s="4">
        <v>1</v>
      </c>
      <c r="H42" s="4">
        <v>0</v>
      </c>
      <c r="I42" s="4">
        <v>0</v>
      </c>
      <c r="J42" s="4">
        <f>SUM(F42:I42)</f>
        <v>1</v>
      </c>
      <c r="K42" s="16"/>
    </row>
    <row r="43" spans="1:11" ht="13.95" customHeight="1" x14ac:dyDescent="0.3">
      <c r="A43" s="4">
        <v>39</v>
      </c>
      <c r="B43" s="6">
        <v>32854</v>
      </c>
      <c r="C43" s="3" t="s">
        <v>91</v>
      </c>
      <c r="D43" s="3" t="s">
        <v>92</v>
      </c>
      <c r="E43" s="4" t="s">
        <v>5</v>
      </c>
      <c r="F43" s="4">
        <v>0</v>
      </c>
      <c r="G43" s="4">
        <v>0</v>
      </c>
      <c r="H43" s="4">
        <v>0</v>
      </c>
      <c r="I43" s="4">
        <v>1</v>
      </c>
      <c r="J43" s="4">
        <f>SUM(F43:I43)</f>
        <v>1</v>
      </c>
      <c r="K43" s="16"/>
    </row>
    <row r="44" spans="1:11" ht="13.95" customHeight="1" x14ac:dyDescent="0.3">
      <c r="A44" s="4">
        <v>40</v>
      </c>
      <c r="B44" s="6">
        <v>75261</v>
      </c>
      <c r="C44" s="3" t="s">
        <v>104</v>
      </c>
      <c r="D44" s="3" t="s">
        <v>24</v>
      </c>
      <c r="E44" s="4" t="s">
        <v>26</v>
      </c>
      <c r="F44" s="4">
        <v>0</v>
      </c>
      <c r="G44" s="4">
        <v>0</v>
      </c>
      <c r="H44" s="4">
        <v>1</v>
      </c>
      <c r="I44" s="4">
        <v>0</v>
      </c>
      <c r="J44" s="4">
        <f>SUM(F44:I44)</f>
        <v>1</v>
      </c>
      <c r="K44" s="16"/>
    </row>
    <row r="45" spans="1:11" ht="13.95" customHeight="1" x14ac:dyDescent="0.3">
      <c r="A45" s="4">
        <v>41</v>
      </c>
      <c r="B45" s="6">
        <v>66692</v>
      </c>
      <c r="C45" s="3" t="s">
        <v>152</v>
      </c>
      <c r="D45" s="3" t="s">
        <v>34</v>
      </c>
      <c r="E45" s="4" t="s">
        <v>26</v>
      </c>
      <c r="F45" s="4">
        <v>1</v>
      </c>
      <c r="G45" s="4">
        <v>0</v>
      </c>
      <c r="H45" s="4">
        <v>0</v>
      </c>
      <c r="I45" s="4">
        <v>0</v>
      </c>
      <c r="J45" s="4">
        <f>SUM(F45:I45)</f>
        <v>1</v>
      </c>
      <c r="K45" s="16"/>
    </row>
    <row r="46" spans="1:11" ht="13.95" customHeight="1" x14ac:dyDescent="0.3">
      <c r="A46" s="4">
        <v>42</v>
      </c>
      <c r="B46" s="6">
        <v>88529</v>
      </c>
      <c r="C46" s="3" t="s">
        <v>171</v>
      </c>
      <c r="D46" s="3" t="s">
        <v>172</v>
      </c>
      <c r="E46" s="4" t="s">
        <v>127</v>
      </c>
      <c r="F46" s="4">
        <v>0</v>
      </c>
      <c r="G46" s="4">
        <v>0</v>
      </c>
      <c r="H46" s="4">
        <v>1</v>
      </c>
      <c r="I46" s="4">
        <v>0</v>
      </c>
      <c r="J46" s="4">
        <f>SUM(F46:I46)</f>
        <v>1</v>
      </c>
      <c r="K46" s="16"/>
    </row>
    <row r="47" spans="1:11" ht="13.95" customHeight="1" x14ac:dyDescent="0.3">
      <c r="A47" s="4">
        <v>43</v>
      </c>
      <c r="B47" s="6"/>
      <c r="C47" s="3"/>
      <c r="D47" s="3" t="s">
        <v>182</v>
      </c>
      <c r="E47" s="4" t="s">
        <v>44</v>
      </c>
      <c r="F47" s="4">
        <v>0</v>
      </c>
      <c r="G47" s="4">
        <v>1</v>
      </c>
      <c r="H47" s="4">
        <v>0</v>
      </c>
      <c r="I47" s="4">
        <v>0</v>
      </c>
      <c r="J47" s="4">
        <f>SUM(F47:I47)</f>
        <v>1</v>
      </c>
      <c r="K47" s="16"/>
    </row>
    <row r="48" spans="1:11" ht="13.95" customHeight="1" x14ac:dyDescent="0.3">
      <c r="A48" s="4">
        <v>44</v>
      </c>
      <c r="B48" s="6"/>
      <c r="C48" s="3"/>
      <c r="D48" s="3" t="s">
        <v>185</v>
      </c>
      <c r="E48" s="4" t="s">
        <v>163</v>
      </c>
      <c r="F48" s="4">
        <v>1</v>
      </c>
      <c r="G48" s="4">
        <v>0</v>
      </c>
      <c r="H48" s="4">
        <v>0</v>
      </c>
      <c r="I48" s="4">
        <v>0</v>
      </c>
      <c r="J48" s="4">
        <f>SUM(F48:I48)</f>
        <v>1</v>
      </c>
      <c r="K48" s="16"/>
    </row>
    <row r="49" spans="1:11" ht="13.95" customHeight="1" x14ac:dyDescent="0.3">
      <c r="A49" s="4">
        <v>45</v>
      </c>
      <c r="B49" s="6">
        <v>83036</v>
      </c>
      <c r="C49" s="3" t="s">
        <v>7</v>
      </c>
      <c r="D49" s="3" t="s">
        <v>120</v>
      </c>
      <c r="E49" s="4">
        <v>13</v>
      </c>
      <c r="F49" s="4">
        <v>0</v>
      </c>
      <c r="G49" s="4">
        <v>0</v>
      </c>
      <c r="H49" s="4">
        <v>0</v>
      </c>
      <c r="I49" s="4">
        <v>0</v>
      </c>
      <c r="J49" s="4">
        <f>SUM(F49:I49)</f>
        <v>0</v>
      </c>
      <c r="K49" s="16"/>
    </row>
    <row r="50" spans="1:11" ht="13.95" customHeight="1" x14ac:dyDescent="0.3">
      <c r="A50" s="4">
        <v>46</v>
      </c>
      <c r="B50" s="6">
        <v>89982</v>
      </c>
      <c r="C50" s="3" t="s">
        <v>114</v>
      </c>
      <c r="D50" s="3" t="s">
        <v>147</v>
      </c>
      <c r="E50" s="4">
        <v>19</v>
      </c>
      <c r="F50" s="4">
        <v>0</v>
      </c>
      <c r="G50" s="4">
        <v>0</v>
      </c>
      <c r="H50" s="4">
        <v>0</v>
      </c>
      <c r="I50" s="4">
        <v>0</v>
      </c>
      <c r="J50" s="4">
        <f>SUM(F50:I50)</f>
        <v>0</v>
      </c>
      <c r="K50" s="16"/>
    </row>
    <row r="51" spans="1:11" ht="13.95" customHeight="1" x14ac:dyDescent="0.3">
      <c r="A51" s="4">
        <v>47</v>
      </c>
      <c r="B51" s="6">
        <v>51175</v>
      </c>
      <c r="C51" s="3" t="s">
        <v>93</v>
      </c>
      <c r="D51" s="3" t="s">
        <v>30</v>
      </c>
      <c r="E51" s="4">
        <v>28</v>
      </c>
      <c r="F51" s="4">
        <v>0</v>
      </c>
      <c r="G51" s="4">
        <v>0</v>
      </c>
      <c r="H51" s="4">
        <v>0</v>
      </c>
      <c r="I51" s="4">
        <v>0</v>
      </c>
      <c r="J51" s="4">
        <f>SUM(F51:I51)</f>
        <v>0</v>
      </c>
      <c r="K51" s="16"/>
    </row>
    <row r="52" spans="1:11" ht="13.95" customHeight="1" x14ac:dyDescent="0.3">
      <c r="A52" s="4">
        <v>48</v>
      </c>
      <c r="B52" s="6">
        <v>53944</v>
      </c>
      <c r="C52" s="3" t="s">
        <v>94</v>
      </c>
      <c r="D52" s="3" t="s">
        <v>95</v>
      </c>
      <c r="E52" s="4">
        <v>28</v>
      </c>
      <c r="F52" s="4">
        <v>0</v>
      </c>
      <c r="G52" s="4">
        <v>0</v>
      </c>
      <c r="H52" s="4">
        <v>0</v>
      </c>
      <c r="I52" s="4">
        <v>0</v>
      </c>
      <c r="J52" s="4">
        <f>SUM(F52:I52)</f>
        <v>0</v>
      </c>
      <c r="K52" s="16"/>
    </row>
    <row r="53" spans="1:11" ht="13.95" customHeight="1" x14ac:dyDescent="0.3">
      <c r="A53" s="4">
        <v>49</v>
      </c>
      <c r="B53" s="6">
        <v>54009</v>
      </c>
      <c r="C53" s="3" t="s">
        <v>96</v>
      </c>
      <c r="D53" s="3" t="s">
        <v>97</v>
      </c>
      <c r="E53" s="4">
        <v>28</v>
      </c>
      <c r="F53" s="4">
        <v>0</v>
      </c>
      <c r="G53" s="4">
        <v>0</v>
      </c>
      <c r="H53" s="4">
        <v>0</v>
      </c>
      <c r="I53" s="4">
        <v>0</v>
      </c>
      <c r="J53" s="4">
        <f>SUM(F53:I53)</f>
        <v>0</v>
      </c>
      <c r="K53" s="16"/>
    </row>
    <row r="54" spans="1:11" ht="13.95" customHeight="1" x14ac:dyDescent="0.3">
      <c r="A54" s="4">
        <v>50</v>
      </c>
      <c r="B54" s="6">
        <v>53886</v>
      </c>
      <c r="C54" s="3" t="s">
        <v>116</v>
      </c>
      <c r="D54" s="3" t="s">
        <v>89</v>
      </c>
      <c r="E54" s="4">
        <v>28</v>
      </c>
      <c r="F54" s="4">
        <v>0</v>
      </c>
      <c r="G54" s="4">
        <v>0</v>
      </c>
      <c r="H54" s="4">
        <v>0</v>
      </c>
      <c r="I54" s="4">
        <v>0</v>
      </c>
      <c r="J54" s="4">
        <f>SUM(F54:I54)</f>
        <v>0</v>
      </c>
      <c r="K54" s="16"/>
    </row>
    <row r="55" spans="1:11" ht="13.95" customHeight="1" x14ac:dyDescent="0.3">
      <c r="A55" s="4">
        <v>51</v>
      </c>
      <c r="B55" s="6">
        <v>23413</v>
      </c>
      <c r="C55" s="3" t="s">
        <v>27</v>
      </c>
      <c r="D55" s="3" t="s">
        <v>24</v>
      </c>
      <c r="E55" s="4">
        <v>38</v>
      </c>
      <c r="F55" s="4">
        <v>0</v>
      </c>
      <c r="G55" s="4">
        <v>0</v>
      </c>
      <c r="H55" s="4">
        <v>0</v>
      </c>
      <c r="I55" s="4">
        <v>0</v>
      </c>
      <c r="J55" s="4">
        <f>SUM(F55:I55)</f>
        <v>0</v>
      </c>
      <c r="K55" s="16"/>
    </row>
    <row r="56" spans="1:11" ht="13.95" customHeight="1" x14ac:dyDescent="0.3">
      <c r="A56" s="4">
        <v>52</v>
      </c>
      <c r="B56" s="6">
        <v>51947</v>
      </c>
      <c r="C56" s="3" t="s">
        <v>131</v>
      </c>
      <c r="D56" s="3" t="s">
        <v>132</v>
      </c>
      <c r="E56" s="4">
        <v>38</v>
      </c>
      <c r="F56" s="4">
        <v>0</v>
      </c>
      <c r="G56" s="4">
        <v>0</v>
      </c>
      <c r="H56" s="4">
        <v>0</v>
      </c>
      <c r="I56" s="4">
        <v>0</v>
      </c>
      <c r="J56" s="4">
        <f>SUM(F56:I56)</f>
        <v>0</v>
      </c>
      <c r="K56" s="16"/>
    </row>
    <row r="57" spans="1:11" ht="13.95" customHeight="1" x14ac:dyDescent="0.3">
      <c r="A57" s="4">
        <v>53</v>
      </c>
      <c r="B57" s="6">
        <v>68793</v>
      </c>
      <c r="C57" s="3" t="s">
        <v>77</v>
      </c>
      <c r="D57" s="3" t="s">
        <v>9</v>
      </c>
      <c r="E57" s="4">
        <v>40</v>
      </c>
      <c r="F57" s="4">
        <v>0</v>
      </c>
      <c r="G57" s="4">
        <v>0</v>
      </c>
      <c r="H57" s="4">
        <v>0</v>
      </c>
      <c r="I57" s="4">
        <v>0</v>
      </c>
      <c r="J57" s="4">
        <f>SUM(F57:I57)</f>
        <v>0</v>
      </c>
      <c r="K57" s="16"/>
    </row>
    <row r="58" spans="1:11" ht="13.95" customHeight="1" x14ac:dyDescent="0.3">
      <c r="A58" s="4">
        <v>54</v>
      </c>
      <c r="B58" s="6">
        <v>68849</v>
      </c>
      <c r="C58" s="3" t="s">
        <v>78</v>
      </c>
      <c r="D58" s="3" t="s">
        <v>79</v>
      </c>
      <c r="E58" s="4">
        <v>40</v>
      </c>
      <c r="F58" s="4">
        <v>0</v>
      </c>
      <c r="G58" s="4">
        <v>0</v>
      </c>
      <c r="H58" s="4">
        <v>0</v>
      </c>
      <c r="I58" s="4">
        <v>0</v>
      </c>
      <c r="J58" s="4">
        <f>SUM(F58:I58)</f>
        <v>0</v>
      </c>
      <c r="K58" s="16"/>
    </row>
    <row r="59" spans="1:11" ht="13.95" customHeight="1" x14ac:dyDescent="0.3">
      <c r="A59" s="4">
        <v>55</v>
      </c>
      <c r="B59" s="6">
        <v>68898</v>
      </c>
      <c r="C59" s="3" t="s">
        <v>80</v>
      </c>
      <c r="D59" s="3" t="s">
        <v>81</v>
      </c>
      <c r="E59" s="4">
        <v>40</v>
      </c>
      <c r="F59" s="4">
        <v>0</v>
      </c>
      <c r="G59" s="4">
        <v>0</v>
      </c>
      <c r="H59" s="4">
        <v>0</v>
      </c>
      <c r="I59" s="4">
        <v>0</v>
      </c>
      <c r="J59" s="4">
        <f>SUM(F59:I59)</f>
        <v>0</v>
      </c>
      <c r="K59" s="16"/>
    </row>
    <row r="60" spans="1:11" ht="13.95" customHeight="1" x14ac:dyDescent="0.3">
      <c r="A60" s="4">
        <v>56</v>
      </c>
      <c r="B60" s="6">
        <v>85752</v>
      </c>
      <c r="C60" s="3" t="s">
        <v>85</v>
      </c>
      <c r="D60" s="3" t="s">
        <v>34</v>
      </c>
      <c r="E60" s="4">
        <v>40</v>
      </c>
      <c r="F60" s="4">
        <v>0</v>
      </c>
      <c r="G60" s="4">
        <v>0</v>
      </c>
      <c r="H60" s="4">
        <v>0</v>
      </c>
      <c r="I60" s="4">
        <v>0</v>
      </c>
      <c r="J60" s="4">
        <f>SUM(F60:I60)</f>
        <v>0</v>
      </c>
      <c r="K60" s="16"/>
    </row>
    <row r="61" spans="1:11" ht="13.95" customHeight="1" x14ac:dyDescent="0.3">
      <c r="A61" s="4">
        <v>57</v>
      </c>
      <c r="B61" s="6">
        <v>85755</v>
      </c>
      <c r="C61" s="3" t="s">
        <v>107</v>
      </c>
      <c r="D61" s="3" t="s">
        <v>108</v>
      </c>
      <c r="E61" s="4">
        <v>40</v>
      </c>
      <c r="F61" s="4">
        <v>0</v>
      </c>
      <c r="G61" s="4">
        <v>0</v>
      </c>
      <c r="H61" s="4">
        <v>0</v>
      </c>
      <c r="I61" s="4">
        <v>0</v>
      </c>
      <c r="J61" s="4">
        <f>SUM(F61:I61)</f>
        <v>0</v>
      </c>
      <c r="K61" s="16"/>
    </row>
    <row r="62" spans="1:11" ht="13.95" customHeight="1" x14ac:dyDescent="0.3">
      <c r="A62" s="4">
        <v>58</v>
      </c>
      <c r="B62" s="6">
        <v>94072</v>
      </c>
      <c r="C62" s="3" t="s">
        <v>175</v>
      </c>
      <c r="D62" s="3" t="s">
        <v>176</v>
      </c>
      <c r="E62" s="4">
        <v>113</v>
      </c>
      <c r="F62" s="4">
        <v>0</v>
      </c>
      <c r="G62" s="4">
        <v>0</v>
      </c>
      <c r="H62" s="4">
        <v>0</v>
      </c>
      <c r="I62" s="4">
        <v>0</v>
      </c>
      <c r="J62" s="4">
        <f>SUM(F62:I62)</f>
        <v>0</v>
      </c>
      <c r="K62" s="16"/>
    </row>
    <row r="63" spans="1:11" ht="13.95" customHeight="1" x14ac:dyDescent="0.3">
      <c r="A63" s="4">
        <v>59</v>
      </c>
      <c r="B63" s="6">
        <v>27698</v>
      </c>
      <c r="C63" s="3" t="s">
        <v>113</v>
      </c>
      <c r="D63" s="3" t="s">
        <v>20</v>
      </c>
      <c r="E63" s="4">
        <v>141</v>
      </c>
      <c r="F63" s="4">
        <v>0</v>
      </c>
      <c r="G63" s="4">
        <v>0</v>
      </c>
      <c r="H63" s="4">
        <v>0</v>
      </c>
      <c r="I63" s="4">
        <v>0</v>
      </c>
      <c r="J63" s="4">
        <f>SUM(F63:I63)</f>
        <v>0</v>
      </c>
      <c r="K63" s="16"/>
    </row>
    <row r="64" spans="1:11" ht="13.95" customHeight="1" x14ac:dyDescent="0.3">
      <c r="A64" s="4">
        <v>60</v>
      </c>
      <c r="B64" s="6">
        <v>80405</v>
      </c>
      <c r="C64" s="3" t="s">
        <v>133</v>
      </c>
      <c r="D64" s="3" t="s">
        <v>134</v>
      </c>
      <c r="E64" s="4">
        <v>141</v>
      </c>
      <c r="F64" s="4">
        <v>0</v>
      </c>
      <c r="G64" s="4">
        <v>0</v>
      </c>
      <c r="H64" s="4">
        <v>0</v>
      </c>
      <c r="I64" s="4">
        <v>0</v>
      </c>
      <c r="J64" s="4">
        <f>SUM(F64:I64)</f>
        <v>0</v>
      </c>
      <c r="K64" s="16"/>
    </row>
    <row r="65" spans="1:11" ht="13.95" customHeight="1" x14ac:dyDescent="0.3">
      <c r="A65" s="4">
        <v>61</v>
      </c>
      <c r="B65" s="6">
        <v>80406</v>
      </c>
      <c r="C65" s="3" t="s">
        <v>135</v>
      </c>
      <c r="D65" s="3" t="s">
        <v>136</v>
      </c>
      <c r="E65" s="4">
        <v>141</v>
      </c>
      <c r="F65" s="4">
        <v>0</v>
      </c>
      <c r="G65" s="4">
        <v>0</v>
      </c>
      <c r="H65" s="4">
        <v>0</v>
      </c>
      <c r="I65" s="4">
        <v>0</v>
      </c>
      <c r="J65" s="4">
        <f>SUM(F65:I65)</f>
        <v>0</v>
      </c>
      <c r="K65" s="16"/>
    </row>
    <row r="66" spans="1:11" ht="13.95" customHeight="1" x14ac:dyDescent="0.3">
      <c r="A66" s="4">
        <v>62</v>
      </c>
      <c r="B66" s="6">
        <v>80413</v>
      </c>
      <c r="C66" s="3" t="s">
        <v>137</v>
      </c>
      <c r="D66" s="3" t="s">
        <v>10</v>
      </c>
      <c r="E66" s="4">
        <v>141</v>
      </c>
      <c r="F66" s="4">
        <v>0</v>
      </c>
      <c r="G66" s="4">
        <v>0</v>
      </c>
      <c r="H66" s="4">
        <v>0</v>
      </c>
      <c r="I66" s="4">
        <v>0</v>
      </c>
      <c r="J66" s="4">
        <f>SUM(F66:I66)</f>
        <v>0</v>
      </c>
      <c r="K66" s="16"/>
    </row>
    <row r="67" spans="1:11" ht="13.95" customHeight="1" x14ac:dyDescent="0.3">
      <c r="A67" s="4">
        <v>63</v>
      </c>
      <c r="B67" s="6"/>
      <c r="C67" s="3" t="s">
        <v>116</v>
      </c>
      <c r="D67" s="3" t="s">
        <v>153</v>
      </c>
      <c r="E67" s="4">
        <v>47</v>
      </c>
      <c r="F67" s="4">
        <v>0</v>
      </c>
      <c r="G67" s="4">
        <v>0</v>
      </c>
      <c r="H67" s="4">
        <v>0</v>
      </c>
      <c r="I67" s="4">
        <v>0</v>
      </c>
      <c r="J67" s="4">
        <f>SUM(F67:I67)</f>
        <v>0</v>
      </c>
      <c r="K67" s="16"/>
    </row>
    <row r="68" spans="1:11" ht="13.95" customHeight="1" x14ac:dyDescent="0.3">
      <c r="A68" s="4">
        <v>64</v>
      </c>
      <c r="B68" s="6"/>
      <c r="C68" s="3" t="s">
        <v>158</v>
      </c>
      <c r="D68" s="3" t="s">
        <v>159</v>
      </c>
      <c r="E68" s="4">
        <v>51</v>
      </c>
      <c r="F68" s="4">
        <v>0</v>
      </c>
      <c r="G68" s="4">
        <v>0</v>
      </c>
      <c r="H68" s="4">
        <v>0</v>
      </c>
      <c r="I68" s="4">
        <v>0</v>
      </c>
      <c r="J68" s="4">
        <f>SUM(F68:I68)</f>
        <v>0</v>
      </c>
      <c r="K68" s="16"/>
    </row>
    <row r="69" spans="1:11" ht="13.95" customHeight="1" x14ac:dyDescent="0.3">
      <c r="A69" s="4">
        <v>65</v>
      </c>
      <c r="B69" s="6"/>
      <c r="C69" s="3" t="s">
        <v>158</v>
      </c>
      <c r="D69" s="3" t="s">
        <v>52</v>
      </c>
      <c r="E69" s="4">
        <v>51</v>
      </c>
      <c r="F69" s="4">
        <v>0</v>
      </c>
      <c r="G69" s="4">
        <v>0</v>
      </c>
      <c r="H69" s="4">
        <v>0</v>
      </c>
      <c r="I69" s="4">
        <v>0</v>
      </c>
      <c r="J69" s="4">
        <f>SUM(F69:I69)</f>
        <v>0</v>
      </c>
      <c r="K69" s="16"/>
    </row>
    <row r="70" spans="1:11" ht="13.95" customHeight="1" x14ac:dyDescent="0.3">
      <c r="A70" s="4">
        <v>66</v>
      </c>
      <c r="B70" s="6"/>
      <c r="C70" s="3" t="s">
        <v>40</v>
      </c>
      <c r="D70" s="3" t="s">
        <v>115</v>
      </c>
      <c r="E70" s="4">
        <v>51</v>
      </c>
      <c r="F70" s="4">
        <v>0</v>
      </c>
      <c r="G70" s="4">
        <v>0</v>
      </c>
      <c r="H70" s="4">
        <v>0</v>
      </c>
      <c r="I70" s="4">
        <v>0</v>
      </c>
      <c r="J70" s="4">
        <f>SUM(F70:I70)</f>
        <v>0</v>
      </c>
      <c r="K70" s="16"/>
    </row>
    <row r="71" spans="1:11" ht="13.95" customHeight="1" x14ac:dyDescent="0.3">
      <c r="A71" s="4">
        <v>67</v>
      </c>
      <c r="B71" s="6"/>
      <c r="C71" s="3" t="s">
        <v>160</v>
      </c>
      <c r="D71" s="3" t="s">
        <v>29</v>
      </c>
      <c r="E71" s="4">
        <v>51</v>
      </c>
      <c r="F71" s="4">
        <v>0</v>
      </c>
      <c r="G71" s="4">
        <v>0</v>
      </c>
      <c r="H71" s="4">
        <v>0</v>
      </c>
      <c r="I71" s="4">
        <v>0</v>
      </c>
      <c r="J71" s="4">
        <f>SUM(F71:I71)</f>
        <v>0</v>
      </c>
      <c r="K71" s="16"/>
    </row>
    <row r="72" spans="1:11" ht="13.95" customHeight="1" x14ac:dyDescent="0.3">
      <c r="A72" s="4">
        <v>68</v>
      </c>
      <c r="B72" s="6"/>
      <c r="C72" s="3" t="s">
        <v>161</v>
      </c>
      <c r="D72" s="3" t="s">
        <v>162</v>
      </c>
      <c r="E72" s="4">
        <v>51</v>
      </c>
      <c r="F72" s="4">
        <v>0</v>
      </c>
      <c r="G72" s="4">
        <v>0</v>
      </c>
      <c r="H72" s="4">
        <v>0</v>
      </c>
      <c r="I72" s="4">
        <v>0</v>
      </c>
      <c r="J72" s="4">
        <f>SUM(F72:I72)</f>
        <v>0</v>
      </c>
      <c r="K72" s="16"/>
    </row>
    <row r="73" spans="1:11" ht="13.95" customHeight="1" x14ac:dyDescent="0.3">
      <c r="A73" s="4">
        <v>69</v>
      </c>
      <c r="B73" s="6"/>
      <c r="C73" s="3" t="s">
        <v>32</v>
      </c>
      <c r="D73" s="3" t="s">
        <v>24</v>
      </c>
      <c r="E73" s="4">
        <v>93</v>
      </c>
      <c r="F73" s="4">
        <v>0</v>
      </c>
      <c r="G73" s="4">
        <v>0</v>
      </c>
      <c r="H73" s="4">
        <v>0</v>
      </c>
      <c r="I73" s="4">
        <v>0</v>
      </c>
      <c r="J73" s="4">
        <f>SUM(F73:I73)</f>
        <v>0</v>
      </c>
      <c r="K73" s="16"/>
    </row>
    <row r="74" spans="1:11" ht="13.95" customHeight="1" x14ac:dyDescent="0.3">
      <c r="A74" s="4">
        <v>70</v>
      </c>
      <c r="B74" s="6"/>
      <c r="C74" s="3" t="s">
        <v>157</v>
      </c>
      <c r="D74" s="3" t="s">
        <v>132</v>
      </c>
      <c r="E74" s="4">
        <v>93</v>
      </c>
      <c r="F74" s="4">
        <v>0</v>
      </c>
      <c r="G74" s="4">
        <v>0</v>
      </c>
      <c r="H74" s="4">
        <v>0</v>
      </c>
      <c r="I74" s="4">
        <v>0</v>
      </c>
      <c r="J74" s="4">
        <f>SUM(F74:I74)</f>
        <v>0</v>
      </c>
      <c r="K74" s="16"/>
    </row>
    <row r="75" spans="1:11" ht="13.95" customHeight="1" x14ac:dyDescent="0.3">
      <c r="A75" s="4">
        <v>71</v>
      </c>
      <c r="B75" s="6"/>
      <c r="C75" s="3" t="s">
        <v>69</v>
      </c>
      <c r="D75" s="3" t="s">
        <v>154</v>
      </c>
      <c r="E75" s="4" t="s">
        <v>39</v>
      </c>
      <c r="F75" s="4">
        <v>0</v>
      </c>
      <c r="G75" s="4">
        <v>0</v>
      </c>
      <c r="H75" s="4">
        <v>0</v>
      </c>
      <c r="I75" s="4">
        <v>0</v>
      </c>
      <c r="J75" s="4">
        <f>SUM(F75:I75)</f>
        <v>0</v>
      </c>
      <c r="K75" s="16"/>
    </row>
    <row r="76" spans="1:11" ht="13.95" customHeight="1" x14ac:dyDescent="0.3">
      <c r="A76" s="4">
        <v>72</v>
      </c>
      <c r="B76" s="6">
        <v>74733</v>
      </c>
      <c r="C76" s="3" t="s">
        <v>38</v>
      </c>
      <c r="D76" s="3" t="s">
        <v>30</v>
      </c>
      <c r="E76" s="4" t="s">
        <v>174</v>
      </c>
      <c r="F76" s="4">
        <v>0</v>
      </c>
      <c r="G76" s="4">
        <v>0</v>
      </c>
      <c r="H76" s="4">
        <v>0</v>
      </c>
      <c r="I76" s="4">
        <v>0</v>
      </c>
      <c r="J76" s="4">
        <f>SUM(F76:I76)</f>
        <v>0</v>
      </c>
      <c r="K76" s="16"/>
    </row>
    <row r="77" spans="1:11" ht="13.95" customHeight="1" x14ac:dyDescent="0.3">
      <c r="A77" s="4">
        <v>73</v>
      </c>
      <c r="B77" s="6">
        <v>68859</v>
      </c>
      <c r="C77" s="3" t="s">
        <v>164</v>
      </c>
      <c r="D77" s="3" t="s">
        <v>17</v>
      </c>
      <c r="E77" s="4" t="s">
        <v>174</v>
      </c>
      <c r="F77" s="4">
        <v>0</v>
      </c>
      <c r="G77" s="4">
        <v>0</v>
      </c>
      <c r="H77" s="4">
        <v>0</v>
      </c>
      <c r="I77" s="4">
        <v>0</v>
      </c>
      <c r="J77" s="4">
        <f>SUM(F77:I77)</f>
        <v>0</v>
      </c>
      <c r="K77" s="16"/>
    </row>
    <row r="78" spans="1:11" ht="13.95" customHeight="1" x14ac:dyDescent="0.3">
      <c r="A78" s="4">
        <v>74</v>
      </c>
      <c r="B78" s="6">
        <v>90323</v>
      </c>
      <c r="C78" s="3" t="s">
        <v>167</v>
      </c>
      <c r="D78" s="3" t="s">
        <v>168</v>
      </c>
      <c r="E78" s="4" t="s">
        <v>174</v>
      </c>
      <c r="F78" s="4">
        <v>0</v>
      </c>
      <c r="G78" s="4">
        <v>0</v>
      </c>
      <c r="H78" s="4">
        <v>0</v>
      </c>
      <c r="I78" s="4">
        <v>0</v>
      </c>
      <c r="J78" s="4">
        <f>SUM(F78:I78)</f>
        <v>0</v>
      </c>
      <c r="K78" s="16"/>
    </row>
    <row r="79" spans="1:11" ht="13.95" customHeight="1" x14ac:dyDescent="0.3">
      <c r="A79" s="4">
        <v>75</v>
      </c>
      <c r="B79" s="6">
        <v>90324</v>
      </c>
      <c r="C79" s="3" t="s">
        <v>71</v>
      </c>
      <c r="D79" s="3" t="s">
        <v>169</v>
      </c>
      <c r="E79" s="4" t="s">
        <v>174</v>
      </c>
      <c r="F79" s="4">
        <v>0</v>
      </c>
      <c r="G79" s="4">
        <v>0</v>
      </c>
      <c r="H79" s="4">
        <v>0</v>
      </c>
      <c r="I79" s="4">
        <v>0</v>
      </c>
      <c r="J79" s="4">
        <f>SUM(F79:I79)</f>
        <v>0</v>
      </c>
      <c r="K79" s="16"/>
    </row>
    <row r="80" spans="1:11" ht="13.95" customHeight="1" x14ac:dyDescent="0.3">
      <c r="A80" s="4">
        <v>76</v>
      </c>
      <c r="B80" s="6"/>
      <c r="C80" s="3" t="s">
        <v>7</v>
      </c>
      <c r="D80" s="3" t="s">
        <v>156</v>
      </c>
      <c r="E80" s="4" t="s">
        <v>36</v>
      </c>
      <c r="F80" s="4">
        <v>0</v>
      </c>
      <c r="G80" s="4">
        <v>0</v>
      </c>
      <c r="H80" s="4">
        <v>0</v>
      </c>
      <c r="I80" s="4">
        <v>0</v>
      </c>
      <c r="J80" s="4">
        <f>SUM(F80:I80)</f>
        <v>0</v>
      </c>
      <c r="K80" s="16"/>
    </row>
    <row r="81" spans="1:11" ht="13.95" customHeight="1" x14ac:dyDescent="0.3">
      <c r="A81" s="4">
        <v>77</v>
      </c>
      <c r="B81" s="6">
        <v>82179</v>
      </c>
      <c r="C81" s="3" t="s">
        <v>138</v>
      </c>
      <c r="D81" s="3" t="s">
        <v>139</v>
      </c>
      <c r="E81" s="4" t="s">
        <v>33</v>
      </c>
      <c r="F81" s="4">
        <v>0</v>
      </c>
      <c r="G81" s="4">
        <v>0</v>
      </c>
      <c r="H81" s="4">
        <v>0</v>
      </c>
      <c r="I81" s="4">
        <v>0</v>
      </c>
      <c r="J81" s="4">
        <f>SUM(F81:I81)</f>
        <v>0</v>
      </c>
      <c r="K81" s="16"/>
    </row>
    <row r="82" spans="1:11" ht="13.95" customHeight="1" x14ac:dyDescent="0.25">
      <c r="A82" s="4">
        <v>78</v>
      </c>
      <c r="B82" s="7">
        <v>37871</v>
      </c>
      <c r="C82" s="8" t="s">
        <v>104</v>
      </c>
      <c r="D82" s="8" t="s">
        <v>13</v>
      </c>
      <c r="E82" s="4" t="s">
        <v>173</v>
      </c>
      <c r="F82" s="4">
        <v>0</v>
      </c>
      <c r="G82" s="4">
        <v>0</v>
      </c>
      <c r="H82" s="4">
        <v>0</v>
      </c>
      <c r="I82" s="4">
        <v>0</v>
      </c>
      <c r="J82" s="4">
        <f>SUM(F82:I82)</f>
        <v>0</v>
      </c>
      <c r="K82" s="16"/>
    </row>
    <row r="83" spans="1:11" ht="13.95" customHeight="1" x14ac:dyDescent="0.3">
      <c r="A83" s="4">
        <v>79</v>
      </c>
      <c r="B83" s="6">
        <v>2380</v>
      </c>
      <c r="C83" s="3" t="s">
        <v>60</v>
      </c>
      <c r="D83" s="3" t="s">
        <v>61</v>
      </c>
      <c r="E83" s="4" t="s">
        <v>5</v>
      </c>
      <c r="F83" s="4">
        <v>0</v>
      </c>
      <c r="G83" s="4">
        <v>0</v>
      </c>
      <c r="H83" s="4">
        <v>0</v>
      </c>
      <c r="I83" s="4">
        <v>0</v>
      </c>
      <c r="J83" s="4">
        <f>SUM(F83:I83)</f>
        <v>0</v>
      </c>
      <c r="K83" s="16"/>
    </row>
    <row r="84" spans="1:11" ht="13.95" customHeight="1" x14ac:dyDescent="0.3">
      <c r="A84" s="4">
        <v>80</v>
      </c>
      <c r="B84" s="6">
        <v>73816</v>
      </c>
      <c r="C84" s="3" t="s">
        <v>102</v>
      </c>
      <c r="D84" s="3" t="s">
        <v>103</v>
      </c>
      <c r="E84" s="4" t="s">
        <v>5</v>
      </c>
      <c r="F84" s="4">
        <v>0</v>
      </c>
      <c r="G84" s="4">
        <v>0</v>
      </c>
      <c r="H84" s="4">
        <v>0</v>
      </c>
      <c r="I84" s="4">
        <v>0</v>
      </c>
      <c r="J84" s="4">
        <f>SUM(F84:I84)</f>
        <v>0</v>
      </c>
      <c r="K84" s="16"/>
    </row>
    <row r="85" spans="1:11" ht="13.95" customHeight="1" x14ac:dyDescent="0.3">
      <c r="A85" s="4">
        <v>81</v>
      </c>
      <c r="B85" s="6">
        <v>79738</v>
      </c>
      <c r="C85" s="3" t="s">
        <v>28</v>
      </c>
      <c r="D85" s="3" t="s">
        <v>106</v>
      </c>
      <c r="E85" s="4" t="s">
        <v>5</v>
      </c>
      <c r="F85" s="4">
        <v>0</v>
      </c>
      <c r="G85" s="4">
        <v>0</v>
      </c>
      <c r="H85" s="4">
        <v>0</v>
      </c>
      <c r="I85" s="4">
        <v>0</v>
      </c>
      <c r="J85" s="4">
        <f>SUM(F85:I85)</f>
        <v>0</v>
      </c>
      <c r="K85" s="16"/>
    </row>
    <row r="86" spans="1:11" ht="13.95" customHeight="1" x14ac:dyDescent="0.3">
      <c r="A86" s="4">
        <v>82</v>
      </c>
      <c r="B86" s="6">
        <v>30683</v>
      </c>
      <c r="C86" s="3" t="s">
        <v>73</v>
      </c>
      <c r="D86" s="3" t="s">
        <v>74</v>
      </c>
      <c r="E86" s="4" t="s">
        <v>16</v>
      </c>
      <c r="F86" s="4">
        <v>0</v>
      </c>
      <c r="G86" s="4">
        <v>0</v>
      </c>
      <c r="H86" s="4">
        <v>0</v>
      </c>
      <c r="I86" s="4">
        <v>0</v>
      </c>
      <c r="J86" s="4">
        <f>SUM(F86:I86)</f>
        <v>0</v>
      </c>
      <c r="K86" s="16"/>
    </row>
    <row r="87" spans="1:11" ht="13.95" customHeight="1" x14ac:dyDescent="0.3">
      <c r="A87" s="4">
        <v>83</v>
      </c>
      <c r="B87" s="6">
        <v>30727</v>
      </c>
      <c r="C87" s="3" t="s">
        <v>114</v>
      </c>
      <c r="D87" s="3" t="s">
        <v>115</v>
      </c>
      <c r="E87" s="4" t="s">
        <v>16</v>
      </c>
      <c r="F87" s="4">
        <v>0</v>
      </c>
      <c r="G87" s="4">
        <v>0</v>
      </c>
      <c r="H87" s="4">
        <v>0</v>
      </c>
      <c r="I87" s="4">
        <v>0</v>
      </c>
      <c r="J87" s="4">
        <f>SUM(F87:I87)</f>
        <v>0</v>
      </c>
      <c r="K87" s="16"/>
    </row>
    <row r="88" spans="1:11" ht="13.95" customHeight="1" x14ac:dyDescent="0.3">
      <c r="A88" s="4">
        <v>84</v>
      </c>
      <c r="B88" s="6">
        <v>88101</v>
      </c>
      <c r="C88" s="3" t="s">
        <v>123</v>
      </c>
      <c r="D88" s="3" t="s">
        <v>124</v>
      </c>
      <c r="E88" s="4" t="s">
        <v>23</v>
      </c>
      <c r="F88" s="4">
        <v>0</v>
      </c>
      <c r="G88" s="4">
        <v>0</v>
      </c>
      <c r="H88" s="4">
        <v>0</v>
      </c>
      <c r="I88" s="4">
        <v>0</v>
      </c>
      <c r="J88" s="4">
        <f>SUM(F88:I88)</f>
        <v>0</v>
      </c>
      <c r="K88" s="16"/>
    </row>
    <row r="89" spans="1:11" ht="13.95" customHeight="1" x14ac:dyDescent="0.3">
      <c r="A89" s="4">
        <v>85</v>
      </c>
      <c r="B89" s="6">
        <v>85004</v>
      </c>
      <c r="C89" s="3" t="s">
        <v>140</v>
      </c>
      <c r="D89" s="3" t="s">
        <v>10</v>
      </c>
      <c r="E89" s="4" t="s">
        <v>23</v>
      </c>
      <c r="F89" s="4">
        <v>0</v>
      </c>
      <c r="G89" s="4">
        <v>0</v>
      </c>
      <c r="H89" s="4">
        <v>0</v>
      </c>
      <c r="I89" s="4">
        <v>0</v>
      </c>
      <c r="J89" s="4">
        <f>SUM(F89:I89)</f>
        <v>0</v>
      </c>
      <c r="K89" s="16"/>
    </row>
    <row r="90" spans="1:11" ht="13.95" customHeight="1" x14ac:dyDescent="0.3">
      <c r="A90" s="4">
        <v>86</v>
      </c>
      <c r="B90" s="6">
        <v>85028</v>
      </c>
      <c r="C90" s="3" t="s">
        <v>141</v>
      </c>
      <c r="D90" s="3" t="s">
        <v>142</v>
      </c>
      <c r="E90" s="4" t="s">
        <v>23</v>
      </c>
      <c r="F90" s="4">
        <v>0</v>
      </c>
      <c r="G90" s="4">
        <v>0</v>
      </c>
      <c r="H90" s="4">
        <v>0</v>
      </c>
      <c r="I90" s="4">
        <v>0</v>
      </c>
      <c r="J90" s="4">
        <f>SUM(F90:I90)</f>
        <v>0</v>
      </c>
      <c r="K90" s="16"/>
    </row>
    <row r="91" spans="1:11" ht="13.95" customHeight="1" x14ac:dyDescent="0.3">
      <c r="A91" s="4">
        <v>87</v>
      </c>
      <c r="B91" s="6">
        <v>85032</v>
      </c>
      <c r="C91" s="3" t="s">
        <v>143</v>
      </c>
      <c r="D91" s="3" t="s">
        <v>34</v>
      </c>
      <c r="E91" s="4" t="s">
        <v>23</v>
      </c>
      <c r="F91" s="4">
        <v>0</v>
      </c>
      <c r="G91" s="4">
        <v>0</v>
      </c>
      <c r="H91" s="4">
        <v>0</v>
      </c>
      <c r="I91" s="4">
        <v>0</v>
      </c>
      <c r="J91" s="4">
        <f>SUM(F91:I91)</f>
        <v>0</v>
      </c>
      <c r="K91" s="16"/>
    </row>
    <row r="92" spans="1:11" ht="13.95" customHeight="1" x14ac:dyDescent="0.3">
      <c r="A92" s="4">
        <v>88</v>
      </c>
      <c r="B92" s="6">
        <v>72550</v>
      </c>
      <c r="C92" s="3" t="s">
        <v>100</v>
      </c>
      <c r="D92" s="3" t="s">
        <v>101</v>
      </c>
      <c r="E92" s="4" t="s">
        <v>26</v>
      </c>
      <c r="F92" s="4">
        <v>0</v>
      </c>
      <c r="G92" s="4">
        <v>0</v>
      </c>
      <c r="H92" s="4">
        <v>0</v>
      </c>
      <c r="I92" s="4">
        <v>0</v>
      </c>
      <c r="J92" s="4">
        <f>SUM(F92:I92)</f>
        <v>0</v>
      </c>
      <c r="K92" s="16"/>
    </row>
    <row r="93" spans="1:11" ht="13.95" customHeight="1" x14ac:dyDescent="0.3">
      <c r="A93" s="4">
        <v>89</v>
      </c>
      <c r="B93" s="6">
        <v>72824</v>
      </c>
      <c r="C93" s="3" t="s">
        <v>21</v>
      </c>
      <c r="D93" s="3" t="s">
        <v>13</v>
      </c>
      <c r="E93" s="4" t="s">
        <v>26</v>
      </c>
      <c r="F93" s="4">
        <v>0</v>
      </c>
      <c r="G93" s="4">
        <v>0</v>
      </c>
      <c r="H93" s="4">
        <v>0</v>
      </c>
      <c r="I93" s="4">
        <v>0</v>
      </c>
      <c r="J93" s="4">
        <f>SUM(F93:I93)</f>
        <v>0</v>
      </c>
      <c r="K93" s="16"/>
    </row>
    <row r="94" spans="1:11" ht="13.95" customHeight="1" x14ac:dyDescent="0.3">
      <c r="A94" s="4">
        <v>90</v>
      </c>
      <c r="B94" s="6">
        <v>20515</v>
      </c>
      <c r="C94" s="3" t="s">
        <v>148</v>
      </c>
      <c r="D94" s="3" t="s">
        <v>149</v>
      </c>
      <c r="E94" s="4" t="s">
        <v>26</v>
      </c>
      <c r="F94" s="4">
        <v>0</v>
      </c>
      <c r="G94" s="4">
        <v>0</v>
      </c>
      <c r="H94" s="4">
        <v>0</v>
      </c>
      <c r="I94" s="4">
        <v>0</v>
      </c>
      <c r="J94" s="4">
        <f>SUM(F94:I94)</f>
        <v>0</v>
      </c>
      <c r="K94" s="16"/>
    </row>
    <row r="95" spans="1:11" ht="13.95" customHeight="1" x14ac:dyDescent="0.3">
      <c r="A95" s="4">
        <v>91</v>
      </c>
      <c r="B95" s="6">
        <v>23955</v>
      </c>
      <c r="C95" s="3" t="s">
        <v>150</v>
      </c>
      <c r="D95" s="3" t="s">
        <v>151</v>
      </c>
      <c r="E95" s="4" t="s">
        <v>26</v>
      </c>
      <c r="F95" s="4">
        <v>0</v>
      </c>
      <c r="G95" s="4">
        <v>0</v>
      </c>
      <c r="H95" s="4">
        <v>0</v>
      </c>
      <c r="I95" s="4">
        <v>0</v>
      </c>
      <c r="J95" s="4">
        <f>SUM(F95:I95)</f>
        <v>0</v>
      </c>
      <c r="K95" s="16"/>
    </row>
    <row r="96" spans="1:11" ht="13.95" customHeight="1" x14ac:dyDescent="0.3">
      <c r="A96" s="4">
        <v>92</v>
      </c>
      <c r="B96" s="6">
        <v>33156</v>
      </c>
      <c r="C96" s="3" t="s">
        <v>25</v>
      </c>
      <c r="D96" s="3" t="s">
        <v>130</v>
      </c>
      <c r="E96" s="4" t="s">
        <v>127</v>
      </c>
      <c r="F96" s="4">
        <v>0</v>
      </c>
      <c r="G96" s="4">
        <v>0</v>
      </c>
      <c r="H96" s="4">
        <v>0</v>
      </c>
      <c r="I96" s="4">
        <v>0</v>
      </c>
      <c r="J96" s="4">
        <f>SUM(F96:I96)</f>
        <v>0</v>
      </c>
      <c r="K96" s="16"/>
    </row>
    <row r="97" spans="1:11" ht="13.95" customHeight="1" x14ac:dyDescent="0.3">
      <c r="A97" s="4">
        <v>93</v>
      </c>
      <c r="B97" s="6">
        <v>88530</v>
      </c>
      <c r="C97" s="3" t="s">
        <v>28</v>
      </c>
      <c r="D97" s="3" t="s">
        <v>146</v>
      </c>
      <c r="E97" s="4" t="s">
        <v>127</v>
      </c>
      <c r="F97" s="4">
        <v>0</v>
      </c>
      <c r="G97" s="4">
        <v>0</v>
      </c>
      <c r="H97" s="4">
        <v>0</v>
      </c>
      <c r="I97" s="4">
        <v>0</v>
      </c>
      <c r="J97" s="4">
        <f>SUM(F97:I97)</f>
        <v>0</v>
      </c>
      <c r="K97" s="16"/>
    </row>
    <row r="98" spans="1:11" ht="13.95" customHeight="1" x14ac:dyDescent="0.3">
      <c r="A98" s="4">
        <v>94</v>
      </c>
      <c r="B98" s="6">
        <v>13993</v>
      </c>
      <c r="C98" s="3" t="s">
        <v>12</v>
      </c>
      <c r="D98" s="3" t="s">
        <v>53</v>
      </c>
      <c r="E98" s="4" t="s">
        <v>6</v>
      </c>
      <c r="F98" s="4">
        <v>0</v>
      </c>
      <c r="G98" s="4">
        <v>0</v>
      </c>
      <c r="H98" s="4">
        <v>0</v>
      </c>
      <c r="I98" s="4">
        <v>0</v>
      </c>
      <c r="J98" s="4">
        <f>SUM(F98:I98)</f>
        <v>0</v>
      </c>
      <c r="K98" s="16"/>
    </row>
    <row r="99" spans="1:11" ht="13.95" customHeight="1" x14ac:dyDescent="0.3">
      <c r="A99" s="4">
        <v>95</v>
      </c>
      <c r="B99" s="6">
        <v>83894</v>
      </c>
      <c r="C99" s="3" t="s">
        <v>55</v>
      </c>
      <c r="D99" s="3" t="s">
        <v>56</v>
      </c>
      <c r="E99" s="4" t="s">
        <v>6</v>
      </c>
      <c r="F99" s="4">
        <v>0</v>
      </c>
      <c r="G99" s="4">
        <v>0</v>
      </c>
      <c r="H99" s="4">
        <v>0</v>
      </c>
      <c r="I99" s="4">
        <v>0</v>
      </c>
      <c r="J99" s="4">
        <f>SUM(F99:I99)</f>
        <v>0</v>
      </c>
      <c r="K99" s="16"/>
    </row>
    <row r="100" spans="1:11" ht="13.95" customHeight="1" x14ac:dyDescent="0.3">
      <c r="A100" s="4">
        <v>96</v>
      </c>
      <c r="B100" s="6">
        <v>84000</v>
      </c>
      <c r="C100" s="3" t="s">
        <v>57</v>
      </c>
      <c r="D100" s="3" t="s">
        <v>8</v>
      </c>
      <c r="E100" s="4" t="s">
        <v>6</v>
      </c>
      <c r="F100" s="4">
        <v>0</v>
      </c>
      <c r="G100" s="4">
        <v>0</v>
      </c>
      <c r="H100" s="4">
        <v>0</v>
      </c>
      <c r="I100" s="4">
        <v>0</v>
      </c>
      <c r="J100" s="4">
        <f>SUM(F100:I100)</f>
        <v>0</v>
      </c>
      <c r="K100" s="16"/>
    </row>
    <row r="101" spans="1:11" ht="13.95" customHeight="1" x14ac:dyDescent="0.3">
      <c r="A101" s="4">
        <v>97</v>
      </c>
      <c r="B101" s="4">
        <v>83859</v>
      </c>
      <c r="C101" s="3" t="s">
        <v>14</v>
      </c>
      <c r="D101" s="3" t="s">
        <v>66</v>
      </c>
      <c r="E101" s="4" t="s">
        <v>6</v>
      </c>
      <c r="F101" s="4">
        <v>0</v>
      </c>
      <c r="G101" s="4">
        <v>0</v>
      </c>
      <c r="H101" s="4">
        <v>0</v>
      </c>
      <c r="I101" s="4">
        <v>0</v>
      </c>
      <c r="J101" s="4">
        <f>SUM(F101:I101)</f>
        <v>0</v>
      </c>
      <c r="K101" s="16"/>
    </row>
    <row r="102" spans="1:11" ht="13.95" customHeight="1" x14ac:dyDescent="0.3">
      <c r="A102" s="4">
        <v>98</v>
      </c>
      <c r="B102" s="9">
        <v>84799</v>
      </c>
      <c r="C102" s="10" t="s">
        <v>67</v>
      </c>
      <c r="D102" s="10" t="s">
        <v>68</v>
      </c>
      <c r="E102" s="9" t="s">
        <v>6</v>
      </c>
      <c r="F102" s="4">
        <v>0</v>
      </c>
      <c r="G102" s="4">
        <v>0</v>
      </c>
      <c r="H102" s="4">
        <v>0</v>
      </c>
      <c r="I102" s="4">
        <v>0</v>
      </c>
      <c r="J102" s="4">
        <f>SUM(F102:I102)</f>
        <v>0</v>
      </c>
      <c r="K102" s="16"/>
    </row>
    <row r="103" spans="1:11" ht="13.95" customHeight="1" x14ac:dyDescent="0.3">
      <c r="A103" s="4">
        <v>99</v>
      </c>
      <c r="B103" s="4">
        <v>85983</v>
      </c>
      <c r="C103" s="3" t="s">
        <v>86</v>
      </c>
      <c r="D103" s="3" t="s">
        <v>87</v>
      </c>
      <c r="E103" s="4" t="s">
        <v>6</v>
      </c>
      <c r="F103" s="4">
        <v>0</v>
      </c>
      <c r="G103" s="4">
        <v>0</v>
      </c>
      <c r="H103" s="4">
        <v>0</v>
      </c>
      <c r="I103" s="4">
        <v>0</v>
      </c>
      <c r="J103" s="4">
        <f>SUM(F103:I103)</f>
        <v>0</v>
      </c>
      <c r="K103" s="16"/>
    </row>
    <row r="104" spans="1:11" ht="13.95" customHeight="1" x14ac:dyDescent="0.3">
      <c r="A104" s="4">
        <v>100</v>
      </c>
      <c r="B104" s="4">
        <v>86276</v>
      </c>
      <c r="C104" s="3" t="s">
        <v>15</v>
      </c>
      <c r="D104" s="3" t="s">
        <v>88</v>
      </c>
      <c r="E104" s="4" t="s">
        <v>6</v>
      </c>
      <c r="F104" s="4">
        <v>0</v>
      </c>
      <c r="G104" s="4">
        <v>0</v>
      </c>
      <c r="H104" s="4">
        <v>0</v>
      </c>
      <c r="I104" s="4">
        <v>0</v>
      </c>
      <c r="J104" s="4">
        <f>SUM(F104:I104)</f>
        <v>0</v>
      </c>
      <c r="K104" s="16"/>
    </row>
    <row r="105" spans="1:11" ht="13.95" customHeight="1" x14ac:dyDescent="0.3">
      <c r="A105" s="4">
        <v>101</v>
      </c>
      <c r="B105" s="4"/>
      <c r="C105" s="3"/>
      <c r="D105" s="3" t="s">
        <v>31</v>
      </c>
      <c r="E105" s="4">
        <v>141</v>
      </c>
      <c r="F105" s="4">
        <v>0</v>
      </c>
      <c r="G105" s="4">
        <v>0</v>
      </c>
      <c r="H105" s="4">
        <v>0</v>
      </c>
      <c r="I105" s="4">
        <v>0</v>
      </c>
      <c r="J105" s="4">
        <f>SUM(F105:I105)</f>
        <v>0</v>
      </c>
      <c r="K105" s="16"/>
    </row>
    <row r="106" spans="1:11" ht="13.95" customHeight="1" x14ac:dyDescent="0.3">
      <c r="A106" s="4">
        <v>102</v>
      </c>
      <c r="B106" s="4"/>
      <c r="C106" s="3" t="s">
        <v>170</v>
      </c>
      <c r="D106" s="3" t="s">
        <v>18</v>
      </c>
      <c r="E106" s="4" t="s">
        <v>180</v>
      </c>
      <c r="F106" s="4">
        <v>0</v>
      </c>
      <c r="G106" s="4">
        <v>0</v>
      </c>
      <c r="H106" s="4">
        <v>0</v>
      </c>
      <c r="I106" s="4">
        <v>0</v>
      </c>
      <c r="J106" s="4">
        <f>SUM(F106:I106)</f>
        <v>0</v>
      </c>
      <c r="K106" s="16"/>
    </row>
    <row r="107" spans="1:11" ht="13.95" customHeight="1" x14ac:dyDescent="0.3">
      <c r="A107" s="4">
        <v>103</v>
      </c>
      <c r="B107" s="4"/>
      <c r="C107" s="3"/>
      <c r="D107" s="3" t="s">
        <v>74</v>
      </c>
      <c r="E107" s="4" t="s">
        <v>180</v>
      </c>
      <c r="F107" s="4">
        <v>0</v>
      </c>
      <c r="G107" s="4">
        <v>0</v>
      </c>
      <c r="H107" s="4">
        <v>0</v>
      </c>
      <c r="I107" s="4">
        <v>0</v>
      </c>
      <c r="J107" s="4">
        <f>SUM(F107:I107)</f>
        <v>0</v>
      </c>
      <c r="K107" s="16"/>
    </row>
    <row r="108" spans="1:11" ht="13.95" customHeight="1" x14ac:dyDescent="0.3">
      <c r="A108" s="4">
        <v>104</v>
      </c>
      <c r="B108" s="4"/>
      <c r="C108" s="3"/>
      <c r="D108" s="3" t="s">
        <v>179</v>
      </c>
      <c r="E108" s="4" t="s">
        <v>35</v>
      </c>
      <c r="F108" s="4">
        <v>0</v>
      </c>
      <c r="G108" s="4">
        <v>0</v>
      </c>
      <c r="H108" s="4">
        <v>0</v>
      </c>
      <c r="I108" s="4">
        <v>0</v>
      </c>
      <c r="J108" s="4">
        <f>SUM(F108:I108)</f>
        <v>0</v>
      </c>
      <c r="K108" s="16"/>
    </row>
    <row r="109" spans="1:11" ht="13.95" customHeight="1" x14ac:dyDescent="0.3">
      <c r="A109" s="4">
        <v>105</v>
      </c>
      <c r="B109" s="4"/>
      <c r="C109" s="3"/>
      <c r="D109" s="3" t="s">
        <v>8</v>
      </c>
      <c r="E109" s="4" t="s">
        <v>181</v>
      </c>
      <c r="F109" s="4">
        <v>0</v>
      </c>
      <c r="G109" s="4">
        <v>0</v>
      </c>
      <c r="H109" s="4">
        <v>0</v>
      </c>
      <c r="I109" s="4">
        <v>0</v>
      </c>
      <c r="J109" s="4">
        <f>SUM(F109:I109)</f>
        <v>0</v>
      </c>
      <c r="K109" s="16"/>
    </row>
    <row r="110" spans="1:11" ht="13.95" customHeight="1" x14ac:dyDescent="0.3">
      <c r="A110" s="4">
        <v>106</v>
      </c>
      <c r="B110" s="4"/>
      <c r="C110" s="3" t="s">
        <v>43</v>
      </c>
      <c r="D110" s="3" t="s">
        <v>177</v>
      </c>
      <c r="E110" s="4" t="s">
        <v>5</v>
      </c>
      <c r="F110" s="4">
        <v>0</v>
      </c>
      <c r="G110" s="4">
        <v>0</v>
      </c>
      <c r="H110" s="4">
        <v>0</v>
      </c>
      <c r="I110" s="4">
        <v>0</v>
      </c>
      <c r="J110" s="4">
        <f>SUM(F110:I110)</f>
        <v>0</v>
      </c>
      <c r="K110" s="16"/>
    </row>
    <row r="111" spans="1:11" ht="13.95" customHeight="1" x14ac:dyDescent="0.3">
      <c r="A111" s="4">
        <v>107</v>
      </c>
      <c r="B111" s="4"/>
      <c r="C111" s="3"/>
      <c r="D111" s="3" t="s">
        <v>9</v>
      </c>
      <c r="E111" s="4" t="s">
        <v>44</v>
      </c>
      <c r="F111" s="4">
        <v>0</v>
      </c>
      <c r="G111" s="4">
        <v>0</v>
      </c>
      <c r="H111" s="4">
        <v>0</v>
      </c>
      <c r="I111" s="4">
        <v>0</v>
      </c>
      <c r="J111" s="4">
        <f>SUM(F111:I111)</f>
        <v>0</v>
      </c>
      <c r="K111" s="16"/>
    </row>
    <row r="112" spans="1:11" ht="13.95" customHeight="1" x14ac:dyDescent="0.3">
      <c r="A112" s="4">
        <v>108</v>
      </c>
      <c r="B112" s="4"/>
      <c r="C112" s="3" t="s">
        <v>158</v>
      </c>
      <c r="D112" s="3" t="s">
        <v>186</v>
      </c>
      <c r="E112" s="4" t="s">
        <v>163</v>
      </c>
      <c r="F112" s="4">
        <v>0</v>
      </c>
      <c r="G112" s="4">
        <v>0</v>
      </c>
      <c r="H112" s="4">
        <v>0</v>
      </c>
      <c r="I112" s="4">
        <v>0</v>
      </c>
      <c r="J112" s="4">
        <f>SUM(F112:I112)</f>
        <v>0</v>
      </c>
      <c r="K112" s="16"/>
    </row>
  </sheetData>
  <autoFilter ref="D3:E112" xr:uid="{A5332D65-5966-4D2A-9896-7E8B604D6751}"/>
  <sortState xmlns:xlrd2="http://schemas.microsoft.com/office/spreadsheetml/2017/richdata2" ref="B5:K112">
    <sortCondition descending="1" ref="J5:J112"/>
  </sortState>
  <mergeCells count="9">
    <mergeCell ref="A1:K1"/>
    <mergeCell ref="J3:J4"/>
    <mergeCell ref="K3:K4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(9-10)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Nyamtsetseg Ya</dc:creator>
  <cp:lastModifiedBy>BUYANT BAT-AMGALAN</cp:lastModifiedBy>
  <cp:lastPrinted>2024-01-26T04:20:05Z</cp:lastPrinted>
  <dcterms:created xsi:type="dcterms:W3CDTF">2024-01-25T01:13:53Z</dcterms:created>
  <dcterms:modified xsi:type="dcterms:W3CDTF">2024-01-27T14:11:37Z</dcterms:modified>
</cp:coreProperties>
</file>